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7-My Documents-Oct5\EXCEL WORK BOOK\19-PURE-RACES\"/>
    </mc:Choice>
  </mc:AlternateContent>
  <xr:revisionPtr revIDLastSave="0" documentId="8_{200DD222-F10C-4C56-873C-248C05E60405}" xr6:coauthVersionLast="40" xr6:coauthVersionMax="40" xr10:uidLastSave="{00000000-0000-0000-0000-000000000000}"/>
  <bookViews>
    <workbookView xWindow="0" yWindow="0" windowWidth="27840" windowHeight="12750" activeTab="1" xr2:uid="{00000000-000D-0000-FFFF-FFFF00000000}"/>
  </bookViews>
  <sheets>
    <sheet name="2019 Drivers Only " sheetId="2" r:id="rId1"/>
    <sheet name="2019 Navigators Only " sheetId="4" r:id="rId2"/>
  </sheets>
  <definedNames>
    <definedName name="_xlnm.Print_Area" localSheetId="0">'2019 Drivers Only '!$A$1:$N$69</definedName>
    <definedName name="_xlnm.Print_Titles" localSheetId="0">'2019 Drivers Only '!$6:$6</definedName>
    <definedName name="_xlnm.Print_Titles" localSheetId="1">'2019 Navigators Only 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K58" i="2"/>
  <c r="K59" i="2"/>
  <c r="K60" i="2"/>
  <c r="K61" i="2"/>
  <c r="K56" i="2"/>
  <c r="K67" i="2" l="1"/>
  <c r="K40" i="2"/>
  <c r="K46" i="2"/>
  <c r="K31" i="2"/>
  <c r="K32" i="2"/>
  <c r="K33" i="2"/>
  <c r="K34" i="2"/>
  <c r="K30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K67" i="4"/>
  <c r="K57" i="4"/>
  <c r="K58" i="4"/>
  <c r="K59" i="4"/>
  <c r="K60" i="4"/>
  <c r="K61" i="4"/>
  <c r="K47" i="4"/>
  <c r="K48" i="4"/>
  <c r="K49" i="4"/>
  <c r="K50" i="4"/>
  <c r="K56" i="4"/>
  <c r="K46" i="4"/>
  <c r="K40" i="4"/>
  <c r="K31" i="4"/>
  <c r="K32" i="4"/>
  <c r="K33" i="4"/>
  <c r="K34" i="4"/>
  <c r="K3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7" i="4"/>
</calcChain>
</file>

<file path=xl/sharedStrings.xml><?xml version="1.0" encoding="utf-8"?>
<sst xmlns="http://schemas.openxmlformats.org/spreadsheetml/2006/main" count="303" uniqueCount="77">
  <si>
    <t xml:space="preserve"> OVERALL POINTS</t>
  </si>
  <si>
    <t>POS</t>
  </si>
  <si>
    <t>CAR #</t>
  </si>
  <si>
    <t xml:space="preserve">NAME   </t>
  </si>
  <si>
    <t>TTL PTS EARNED</t>
  </si>
  <si>
    <t>CARS</t>
  </si>
  <si>
    <t xml:space="preserve"> </t>
  </si>
  <si>
    <t>RACE #1   jan 14</t>
  </si>
  <si>
    <t>RACE #2   mar 18</t>
  </si>
  <si>
    <t>RACE #3   apr 29</t>
  </si>
  <si>
    <t xml:space="preserve">RACE #4    jun 24 </t>
  </si>
  <si>
    <t>RACE #5   jul 29</t>
  </si>
  <si>
    <t>DRIVER</t>
  </si>
  <si>
    <t>RACE #6   sept 23</t>
  </si>
  <si>
    <t>DRIVERS - - ALL CLASSES</t>
  </si>
  <si>
    <t>TRIPLE CROWN</t>
  </si>
  <si>
    <t>TC</t>
  </si>
  <si>
    <t>RACE #7</t>
  </si>
  <si>
    <t>(-) ONE</t>
  </si>
  <si>
    <t>NAVIGATORS - - ALL CLASSES</t>
  </si>
  <si>
    <r>
      <t xml:space="preserve"> Best six (6) out of seven (7) events count for Class &amp; Year End Points Championship  </t>
    </r>
    <r>
      <rPr>
        <sz val="9"/>
        <color rgb="FFFF0000"/>
        <rFont val="Arial Black"/>
        <family val="2"/>
      </rPr>
      <t xml:space="preserve">NOTE: </t>
    </r>
    <r>
      <rPr>
        <sz val="9"/>
        <rFont val="Arial Black"/>
        <family val="2"/>
      </rPr>
      <t xml:space="preserve">Starting the event but not completing 1st lap earns 30 pts. Must compete in at least (4) events to qualify for Championship.   </t>
    </r>
    <r>
      <rPr>
        <sz val="9"/>
        <color rgb="FFFF0000"/>
        <rFont val="Arial Black"/>
        <family val="2"/>
      </rPr>
      <t>NOTE</t>
    </r>
    <r>
      <rPr>
        <sz val="9"/>
        <rFont val="Arial Black"/>
        <family val="2"/>
      </rPr>
      <t xml:space="preserve">: Both Drivers and navigators will each earn respective awards according to finishing position in the Overall and Class Points Standings.  </t>
    </r>
    <r>
      <rPr>
        <sz val="9"/>
        <color rgb="FFFF0000"/>
        <rFont val="Arial Black"/>
        <family val="2"/>
      </rPr>
      <t>Triple Crown (TC): Total of 3 Races</t>
    </r>
  </si>
  <si>
    <t>throw out (-)</t>
  </si>
  <si>
    <t xml:space="preserve">SPORTSMAN 1000   </t>
  </si>
  <si>
    <t xml:space="preserve">PRO 1000  </t>
  </si>
  <si>
    <t xml:space="preserve">PRO TURBO 1000  </t>
  </si>
  <si>
    <t>GRAND TOTAL</t>
  </si>
  <si>
    <t>GRAND TTL</t>
  </si>
  <si>
    <t>2019    BEST IN THE WEST PURE UTV OFF - ROAD SERIES</t>
  </si>
  <si>
    <t>OVERALL AND CLASS POINTS AFTER Race #1</t>
  </si>
  <si>
    <t>RACE #2   Feb 16</t>
  </si>
  <si>
    <t>RACE #3   Mar 23</t>
  </si>
  <si>
    <t>RACE #4    May 18</t>
  </si>
  <si>
    <t>RACE #5   Jun 22</t>
  </si>
  <si>
    <t xml:space="preserve">RACE #6   Aug 31 </t>
  </si>
  <si>
    <t>RACE #7    Oct 19</t>
  </si>
  <si>
    <t xml:space="preserve">SPORTMAN TURBO </t>
  </si>
  <si>
    <t>SPRT BONESTOCK</t>
  </si>
  <si>
    <t>Bradley Howe</t>
  </si>
  <si>
    <t>Chris Blais</t>
  </si>
  <si>
    <t>Mike Pascarella</t>
  </si>
  <si>
    <t>Kimberly Lynch</t>
  </si>
  <si>
    <t>Robert Nuckles</t>
  </si>
  <si>
    <t>Kevin Kolisz</t>
  </si>
  <si>
    <t>Vern Baird</t>
  </si>
  <si>
    <t>Kevin Dickson</t>
  </si>
  <si>
    <t>Paul Krause</t>
  </si>
  <si>
    <t>Buck Vinson</t>
  </si>
  <si>
    <t>Eric Clark</t>
  </si>
  <si>
    <t>Brook Jensen</t>
  </si>
  <si>
    <t>Aaron Clark</t>
  </si>
  <si>
    <t>Craig MacIntosh</t>
  </si>
  <si>
    <t>Craig Thresher</t>
  </si>
  <si>
    <t>Keith Thompson</t>
  </si>
  <si>
    <t>Pete Cate</t>
  </si>
  <si>
    <t>Cody Beeson</t>
  </si>
  <si>
    <t>1-7 PTS EARNED</t>
  </si>
  <si>
    <t>NAVIGATOR</t>
  </si>
  <si>
    <t>Drew Stanton</t>
  </si>
  <si>
    <t>Jeremy Gray</t>
  </si>
  <si>
    <t>Lisa Blackstone</t>
  </si>
  <si>
    <t>Scott Lynch</t>
  </si>
  <si>
    <t>Gabriel Garcia</t>
  </si>
  <si>
    <t>Ray Kolisz</t>
  </si>
  <si>
    <t>Josh Tanner</t>
  </si>
  <si>
    <t>Trinidad Grijalua</t>
  </si>
  <si>
    <t>Alejandro De Santos</t>
  </si>
  <si>
    <t>Tom Knapp</t>
  </si>
  <si>
    <t>Austin Clark</t>
  </si>
  <si>
    <t>Brian Sebero</t>
  </si>
  <si>
    <t>Isaack Clark</t>
  </si>
  <si>
    <t>Jay Clark</t>
  </si>
  <si>
    <t>Eric Grundy</t>
  </si>
  <si>
    <t>Bradley Nipper</t>
  </si>
  <si>
    <t>Jay Winkle</t>
  </si>
  <si>
    <t>Joseph Rebello</t>
  </si>
  <si>
    <r>
      <t xml:space="preserve"> Best six (6) out of seven (7) events count for Class &amp; Year End Points Championship  NOTE: Starting the event but not completing 1st lap earns 30 pts. Must compete in at least (4) events to qualify for Championship.   NOTE: Both NAVIGATORs and navigators will each earn respective awards according to finishing position in the Overall and Class Points Standings. </t>
    </r>
    <r>
      <rPr>
        <sz val="9"/>
        <color rgb="FFFF0000"/>
        <rFont val="Arial Black"/>
        <family val="2"/>
      </rPr>
      <t xml:space="preserve"> Triple Crown (TC): Total of 3 Races</t>
    </r>
  </si>
  <si>
    <t>RACE #1   Jan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</si>
</sst>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sz val="11"/>
      <name val="Calibri"/>
      <family val="2"/>
      <scheme val="minor"/>
    </font>
    <font>
      <b/>
      <sz val="20"/>
      <name val="Broadway"/>
      <family val="5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</font>
    <font>
      <b/>
      <sz val="17"/>
      <name val="Broadway"/>
      <family val="5"/>
    </font>
    <font>
      <b/>
      <sz val="16"/>
      <name val="Broadway"/>
      <family val="5"/>
    </font>
    <font>
      <sz val="11"/>
      <color theme="1"/>
      <name val="Calibri"/>
      <family val="2"/>
    </font>
    <font>
      <sz val="9"/>
      <name val="Arial Black"/>
      <family val="2"/>
    </font>
    <font>
      <sz val="9"/>
      <color rgb="FFFF0000"/>
      <name val="Arial Black"/>
      <family val="2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Broadway"/>
      <family val="5"/>
    </font>
    <font>
      <b/>
      <sz val="10"/>
      <name val="Calibri"/>
      <family val="2"/>
      <scheme val="minor"/>
    </font>
    <font>
      <sz val="18"/>
      <name val="Arial Black"/>
      <family val="2"/>
    </font>
    <font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6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ill="1" applyBorder="1"/>
    <xf numFmtId="0" fontId="11" fillId="0" borderId="0" xfId="0" applyFont="1" applyBorder="1"/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1" fontId="14" fillId="0" borderId="5" xfId="0" applyNumberFormat="1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horizontal="center" vertical="center"/>
    </xf>
    <xf numFmtId="1" fontId="2" fillId="8" borderId="9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horizontal="center" vertical="center"/>
    </xf>
    <xf numFmtId="1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1" fontId="14" fillId="7" borderId="13" xfId="0" applyNumberFormat="1" applyFont="1" applyFill="1" applyBorder="1" applyAlignment="1">
      <alignment horizontal="center"/>
    </xf>
    <xf numFmtId="1" fontId="0" fillId="7" borderId="13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1" fontId="0" fillId="8" borderId="13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1" fontId="0" fillId="3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 wrapText="1"/>
    </xf>
    <xf numFmtId="1" fontId="0" fillId="6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vertical="center"/>
    </xf>
    <xf numFmtId="0" fontId="28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00FF00"/>
      <color rgb="FFE9C3C1"/>
      <color rgb="FFBFD391"/>
      <color rgb="FF76F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70"/>
  <sheetViews>
    <sheetView workbookViewId="0">
      <selection sqref="A1:N1"/>
    </sheetView>
  </sheetViews>
  <sheetFormatPr defaultRowHeight="15" x14ac:dyDescent="0.25"/>
  <cols>
    <col min="1" max="1" width="3.85546875" style="7" customWidth="1"/>
    <col min="2" max="2" width="9.7109375" style="7" customWidth="1"/>
    <col min="3" max="3" width="19.140625" style="7" bestFit="1" customWidth="1"/>
    <col min="4" max="4" width="8.42578125" style="1" customWidth="1"/>
    <col min="5" max="5" width="8.28515625" style="7" customWidth="1"/>
    <col min="6" max="9" width="9.140625" style="7"/>
    <col min="10" max="10" width="8" style="7" customWidth="1"/>
    <col min="11" max="11" width="8.42578125" style="7" customWidth="1"/>
    <col min="12" max="12" width="7.7109375" style="1" customWidth="1"/>
    <col min="13" max="13" width="8" style="18" customWidth="1"/>
    <col min="14" max="14" width="9.140625" style="18"/>
    <col min="15" max="16384" width="9.140625" style="11"/>
  </cols>
  <sheetData>
    <row r="1" spans="1:14" ht="24.95" customHeight="1" x14ac:dyDescent="0.25">
      <c r="A1" s="139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24.95" customHeight="1" x14ac:dyDescent="0.25">
      <c r="A2" s="142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15" customHeight="1" x14ac:dyDescent="0.25">
      <c r="A3" s="145" t="s">
        <v>20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ht="36" customHeight="1" x14ac:dyDescent="0.2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32.450000000000003" customHeight="1" x14ac:dyDescent="0.25">
      <c r="A5" s="158" t="s">
        <v>0</v>
      </c>
      <c r="B5" s="159"/>
      <c r="C5" s="159"/>
      <c r="D5" s="159"/>
      <c r="E5" s="148" t="s">
        <v>14</v>
      </c>
      <c r="F5" s="148"/>
      <c r="G5" s="148"/>
      <c r="H5" s="148"/>
      <c r="I5" s="148"/>
      <c r="J5" s="148"/>
      <c r="K5" s="148"/>
      <c r="L5" s="148"/>
      <c r="M5" s="148"/>
      <c r="N5" s="149"/>
    </row>
    <row r="6" spans="1:14" s="12" customFormat="1" ht="30" customHeight="1" x14ac:dyDescent="0.25">
      <c r="A6" s="102" t="s">
        <v>1</v>
      </c>
      <c r="B6" s="58" t="s">
        <v>2</v>
      </c>
      <c r="C6" s="58" t="s">
        <v>3</v>
      </c>
      <c r="D6" s="59" t="s">
        <v>76</v>
      </c>
      <c r="E6" s="59" t="s">
        <v>29</v>
      </c>
      <c r="F6" s="59" t="s">
        <v>30</v>
      </c>
      <c r="G6" s="59" t="s">
        <v>31</v>
      </c>
      <c r="H6" s="60" t="s">
        <v>32</v>
      </c>
      <c r="I6" s="61" t="s">
        <v>33</v>
      </c>
      <c r="J6" s="59" t="s">
        <v>34</v>
      </c>
      <c r="K6" s="62" t="s">
        <v>55</v>
      </c>
      <c r="L6" s="59" t="s">
        <v>21</v>
      </c>
      <c r="M6" s="63" t="s">
        <v>15</v>
      </c>
      <c r="N6" s="103" t="s">
        <v>25</v>
      </c>
    </row>
    <row r="7" spans="1:14" s="13" customFormat="1" ht="13.5" customHeight="1" x14ac:dyDescent="0.25">
      <c r="A7" s="104">
        <v>1</v>
      </c>
      <c r="B7" s="64">
        <v>2016</v>
      </c>
      <c r="C7" s="65" t="s">
        <v>37</v>
      </c>
      <c r="D7" s="64">
        <v>117</v>
      </c>
      <c r="E7" s="64"/>
      <c r="F7" s="64"/>
      <c r="G7" s="64"/>
      <c r="H7" s="64"/>
      <c r="I7" s="66"/>
      <c r="J7" s="66"/>
      <c r="K7" s="67">
        <f>SUM(D7:J7)</f>
        <v>117</v>
      </c>
      <c r="L7" s="66"/>
      <c r="M7" s="68"/>
      <c r="N7" s="105"/>
    </row>
    <row r="8" spans="1:14" s="14" customFormat="1" ht="13.5" customHeight="1" x14ac:dyDescent="0.25">
      <c r="A8" s="104">
        <v>2</v>
      </c>
      <c r="B8" s="64">
        <v>2010</v>
      </c>
      <c r="C8" s="65" t="s">
        <v>38</v>
      </c>
      <c r="D8" s="64">
        <v>111</v>
      </c>
      <c r="E8" s="64"/>
      <c r="F8" s="64"/>
      <c r="G8" s="64"/>
      <c r="H8" s="64"/>
      <c r="I8" s="64"/>
      <c r="J8" s="66"/>
      <c r="K8" s="67">
        <f t="shared" ref="K8:K24" si="0">SUM(D8:J8)</f>
        <v>111</v>
      </c>
      <c r="L8" s="66"/>
      <c r="M8" s="68"/>
      <c r="N8" s="106"/>
    </row>
    <row r="9" spans="1:14" s="13" customFormat="1" ht="13.5" customHeight="1" x14ac:dyDescent="0.25">
      <c r="A9" s="107">
        <v>3</v>
      </c>
      <c r="B9" s="69">
        <v>2054</v>
      </c>
      <c r="C9" s="70" t="s">
        <v>44</v>
      </c>
      <c r="D9" s="69">
        <v>107</v>
      </c>
      <c r="E9" s="69"/>
      <c r="F9" s="69"/>
      <c r="G9" s="69"/>
      <c r="H9" s="69"/>
      <c r="I9" s="71"/>
      <c r="J9" s="71"/>
      <c r="K9" s="72">
        <f t="shared" si="0"/>
        <v>107</v>
      </c>
      <c r="L9" s="71"/>
      <c r="M9" s="73"/>
      <c r="N9" s="108"/>
    </row>
    <row r="10" spans="1:14" s="13" customFormat="1" ht="13.5" customHeight="1" x14ac:dyDescent="0.25">
      <c r="A10" s="109">
        <v>4</v>
      </c>
      <c r="B10" s="74">
        <v>1050</v>
      </c>
      <c r="C10" s="75" t="s">
        <v>39</v>
      </c>
      <c r="D10" s="74">
        <v>104</v>
      </c>
      <c r="E10" s="74"/>
      <c r="F10" s="74"/>
      <c r="G10" s="74"/>
      <c r="H10" s="74"/>
      <c r="I10" s="76"/>
      <c r="J10" s="76"/>
      <c r="K10" s="77">
        <f t="shared" si="0"/>
        <v>104</v>
      </c>
      <c r="L10" s="76"/>
      <c r="M10" s="78"/>
      <c r="N10" s="110"/>
    </row>
    <row r="11" spans="1:14" s="13" customFormat="1" ht="13.5" customHeight="1" x14ac:dyDescent="0.25">
      <c r="A11" s="111">
        <v>5</v>
      </c>
      <c r="B11" s="79">
        <v>505</v>
      </c>
      <c r="C11" s="80" t="s">
        <v>40</v>
      </c>
      <c r="D11" s="79">
        <v>101</v>
      </c>
      <c r="E11" s="79"/>
      <c r="F11" s="79"/>
      <c r="G11" s="79"/>
      <c r="H11" s="79"/>
      <c r="I11" s="81"/>
      <c r="J11" s="81"/>
      <c r="K11" s="82">
        <f t="shared" si="0"/>
        <v>101</v>
      </c>
      <c r="L11" s="81"/>
      <c r="M11" s="83"/>
      <c r="N11" s="112"/>
    </row>
    <row r="12" spans="1:14" s="13" customFormat="1" ht="13.5" customHeight="1" x14ac:dyDescent="0.25">
      <c r="A12" s="104">
        <v>6</v>
      </c>
      <c r="B12" s="64">
        <v>2006</v>
      </c>
      <c r="C12" s="65" t="s">
        <v>41</v>
      </c>
      <c r="D12" s="64">
        <v>99</v>
      </c>
      <c r="E12" s="64"/>
      <c r="F12" s="64"/>
      <c r="G12" s="64"/>
      <c r="H12" s="64"/>
      <c r="I12" s="66"/>
      <c r="J12" s="66"/>
      <c r="K12" s="67">
        <f t="shared" si="0"/>
        <v>99</v>
      </c>
      <c r="L12" s="66"/>
      <c r="M12" s="68"/>
      <c r="N12" s="106"/>
    </row>
    <row r="13" spans="1:14" s="13" customFormat="1" ht="13.5" customHeight="1" x14ac:dyDescent="0.25">
      <c r="A13" s="109">
        <v>7</v>
      </c>
      <c r="B13" s="74">
        <v>1092</v>
      </c>
      <c r="C13" s="75" t="s">
        <v>42</v>
      </c>
      <c r="D13" s="74">
        <v>97</v>
      </c>
      <c r="E13" s="74"/>
      <c r="F13" s="74"/>
      <c r="G13" s="74"/>
      <c r="H13" s="74"/>
      <c r="I13" s="76"/>
      <c r="J13" s="76"/>
      <c r="K13" s="77">
        <f t="shared" si="0"/>
        <v>97</v>
      </c>
      <c r="L13" s="76"/>
      <c r="M13" s="78"/>
      <c r="N13" s="110"/>
    </row>
    <row r="14" spans="1:14" s="13" customFormat="1" ht="13.5" customHeight="1" x14ac:dyDescent="0.25">
      <c r="A14" s="104">
        <v>8</v>
      </c>
      <c r="B14" s="64">
        <v>2012</v>
      </c>
      <c r="C14" s="65" t="s">
        <v>45</v>
      </c>
      <c r="D14" s="64">
        <v>95</v>
      </c>
      <c r="E14" s="64"/>
      <c r="F14" s="64"/>
      <c r="G14" s="64"/>
      <c r="H14" s="64"/>
      <c r="I14" s="66"/>
      <c r="J14" s="66"/>
      <c r="K14" s="67">
        <f t="shared" si="0"/>
        <v>95</v>
      </c>
      <c r="L14" s="66"/>
      <c r="M14" s="68"/>
      <c r="N14" s="106"/>
    </row>
    <row r="15" spans="1:14" s="13" customFormat="1" ht="13.5" customHeight="1" x14ac:dyDescent="0.25">
      <c r="A15" s="107">
        <v>9</v>
      </c>
      <c r="B15" s="69">
        <v>2052</v>
      </c>
      <c r="C15" s="70" t="s">
        <v>46</v>
      </c>
      <c r="D15" s="69">
        <v>93</v>
      </c>
      <c r="E15" s="69"/>
      <c r="F15" s="69"/>
      <c r="G15" s="69"/>
      <c r="H15" s="69"/>
      <c r="I15" s="71"/>
      <c r="J15" s="71"/>
      <c r="K15" s="72">
        <f t="shared" si="0"/>
        <v>93</v>
      </c>
      <c r="L15" s="71"/>
      <c r="M15" s="73"/>
      <c r="N15" s="108"/>
    </row>
    <row r="16" spans="1:14" s="13" customFormat="1" ht="13.5" customHeight="1" x14ac:dyDescent="0.25">
      <c r="A16" s="107">
        <v>10</v>
      </c>
      <c r="B16" s="69">
        <v>2053</v>
      </c>
      <c r="C16" s="70" t="s">
        <v>47</v>
      </c>
      <c r="D16" s="69">
        <v>91</v>
      </c>
      <c r="E16" s="69"/>
      <c r="F16" s="69"/>
      <c r="G16" s="69"/>
      <c r="H16" s="69"/>
      <c r="I16" s="71"/>
      <c r="J16" s="71"/>
      <c r="K16" s="72">
        <f t="shared" si="0"/>
        <v>91</v>
      </c>
      <c r="L16" s="71"/>
      <c r="M16" s="73"/>
      <c r="N16" s="108"/>
    </row>
    <row r="17" spans="1:14" s="13" customFormat="1" ht="13.5" customHeight="1" x14ac:dyDescent="0.25">
      <c r="A17" s="109">
        <v>11</v>
      </c>
      <c r="B17" s="74">
        <v>1096</v>
      </c>
      <c r="C17" s="75" t="s">
        <v>48</v>
      </c>
      <c r="D17" s="74">
        <v>89</v>
      </c>
      <c r="E17" s="74"/>
      <c r="F17" s="74"/>
      <c r="G17" s="74"/>
      <c r="H17" s="74"/>
      <c r="I17" s="76"/>
      <c r="J17" s="76"/>
      <c r="K17" s="77">
        <f t="shared" si="0"/>
        <v>89</v>
      </c>
      <c r="L17" s="76"/>
      <c r="M17" s="78"/>
      <c r="N17" s="110"/>
    </row>
    <row r="18" spans="1:14" s="13" customFormat="1" ht="13.5" customHeight="1" x14ac:dyDescent="0.25">
      <c r="A18" s="107">
        <v>12</v>
      </c>
      <c r="B18" s="69">
        <v>2055</v>
      </c>
      <c r="C18" s="70" t="s">
        <v>43</v>
      </c>
      <c r="D18" s="69">
        <v>87</v>
      </c>
      <c r="E18" s="69"/>
      <c r="F18" s="69"/>
      <c r="G18" s="69"/>
      <c r="H18" s="69"/>
      <c r="I18" s="71"/>
      <c r="J18" s="71"/>
      <c r="K18" s="72">
        <f t="shared" si="0"/>
        <v>87</v>
      </c>
      <c r="L18" s="71"/>
      <c r="M18" s="73"/>
      <c r="N18" s="108"/>
    </row>
    <row r="19" spans="1:14" s="13" customFormat="1" ht="13.5" customHeight="1" x14ac:dyDescent="0.25">
      <c r="A19" s="113">
        <v>13</v>
      </c>
      <c r="B19" s="84">
        <v>1003</v>
      </c>
      <c r="C19" s="85" t="s">
        <v>49</v>
      </c>
      <c r="D19" s="84">
        <v>85</v>
      </c>
      <c r="E19" s="84"/>
      <c r="F19" s="84"/>
      <c r="G19" s="84"/>
      <c r="H19" s="84"/>
      <c r="I19" s="86"/>
      <c r="J19" s="86"/>
      <c r="K19" s="87">
        <f t="shared" si="0"/>
        <v>85</v>
      </c>
      <c r="L19" s="86"/>
      <c r="M19" s="88"/>
      <c r="N19" s="114"/>
    </row>
    <row r="20" spans="1:14" s="13" customFormat="1" ht="13.5" customHeight="1" x14ac:dyDescent="0.25">
      <c r="A20" s="107">
        <v>14</v>
      </c>
      <c r="B20" s="69">
        <v>2077</v>
      </c>
      <c r="C20" s="70" t="s">
        <v>50</v>
      </c>
      <c r="D20" s="69">
        <v>83</v>
      </c>
      <c r="E20" s="69"/>
      <c r="F20" s="69"/>
      <c r="G20" s="69"/>
      <c r="H20" s="69"/>
      <c r="I20" s="71"/>
      <c r="J20" s="71"/>
      <c r="K20" s="72">
        <f t="shared" si="0"/>
        <v>83</v>
      </c>
      <c r="L20" s="71"/>
      <c r="M20" s="73"/>
      <c r="N20" s="108"/>
    </row>
    <row r="21" spans="1:14" s="14" customFormat="1" ht="13.5" customHeight="1" x14ac:dyDescent="0.25">
      <c r="A21" s="109">
        <v>15</v>
      </c>
      <c r="B21" s="74">
        <v>1055</v>
      </c>
      <c r="C21" s="75" t="s">
        <v>51</v>
      </c>
      <c r="D21" s="74">
        <v>81</v>
      </c>
      <c r="E21" s="74"/>
      <c r="F21" s="74"/>
      <c r="G21" s="74"/>
      <c r="H21" s="74"/>
      <c r="I21" s="76"/>
      <c r="J21" s="76"/>
      <c r="K21" s="77">
        <f t="shared" si="0"/>
        <v>81</v>
      </c>
      <c r="L21" s="76"/>
      <c r="M21" s="78"/>
      <c r="N21" s="110"/>
    </row>
    <row r="22" spans="1:14" s="13" customFormat="1" ht="13.5" customHeight="1" x14ac:dyDescent="0.25">
      <c r="A22" s="104">
        <v>16</v>
      </c>
      <c r="B22" s="64">
        <v>2047</v>
      </c>
      <c r="C22" s="65" t="s">
        <v>54</v>
      </c>
      <c r="D22" s="64">
        <v>79</v>
      </c>
      <c r="E22" s="64"/>
      <c r="F22" s="64"/>
      <c r="G22" s="64"/>
      <c r="H22" s="64"/>
      <c r="I22" s="66"/>
      <c r="J22" s="66"/>
      <c r="K22" s="67">
        <f t="shared" si="0"/>
        <v>79</v>
      </c>
      <c r="L22" s="66"/>
      <c r="M22" s="68"/>
      <c r="N22" s="106"/>
    </row>
    <row r="23" spans="1:14" s="13" customFormat="1" ht="13.5" customHeight="1" x14ac:dyDescent="0.25">
      <c r="A23" s="109">
        <v>17</v>
      </c>
      <c r="B23" s="74">
        <v>1053</v>
      </c>
      <c r="C23" s="75" t="s">
        <v>52</v>
      </c>
      <c r="D23" s="74">
        <v>30</v>
      </c>
      <c r="E23" s="74"/>
      <c r="F23" s="74"/>
      <c r="G23" s="74"/>
      <c r="H23" s="74"/>
      <c r="I23" s="76"/>
      <c r="J23" s="76"/>
      <c r="K23" s="77">
        <f t="shared" si="0"/>
        <v>30</v>
      </c>
      <c r="L23" s="76"/>
      <c r="M23" s="78"/>
      <c r="N23" s="110"/>
    </row>
    <row r="24" spans="1:14" s="13" customFormat="1" ht="13.5" customHeight="1" x14ac:dyDescent="0.25">
      <c r="A24" s="109">
        <v>18</v>
      </c>
      <c r="B24" s="74">
        <v>1069</v>
      </c>
      <c r="C24" s="75" t="s">
        <v>53</v>
      </c>
      <c r="D24" s="74">
        <v>30</v>
      </c>
      <c r="E24" s="74"/>
      <c r="F24" s="74"/>
      <c r="G24" s="74"/>
      <c r="H24" s="74"/>
      <c r="I24" s="76"/>
      <c r="J24" s="76"/>
      <c r="K24" s="77">
        <f t="shared" si="0"/>
        <v>30</v>
      </c>
      <c r="L24" s="76"/>
      <c r="M24" s="78"/>
      <c r="N24" s="110"/>
    </row>
    <row r="25" spans="1:14" s="13" customFormat="1" ht="13.5" customHeight="1" x14ac:dyDescent="0.25">
      <c r="A25" s="26"/>
      <c r="B25" s="4"/>
      <c r="C25" s="5"/>
      <c r="D25" s="4"/>
      <c r="E25" s="4"/>
      <c r="F25" s="4"/>
      <c r="G25" s="4"/>
      <c r="H25" s="4"/>
      <c r="I25" s="6"/>
      <c r="J25" s="6"/>
      <c r="K25" s="17"/>
      <c r="L25" s="6"/>
      <c r="M25" s="32"/>
      <c r="N25" s="36"/>
    </row>
    <row r="26" spans="1:14" s="19" customFormat="1" ht="18" customHeight="1" x14ac:dyDescent="0.25">
      <c r="A26" s="27"/>
      <c r="B26" s="23" t="s">
        <v>6</v>
      </c>
      <c r="C26" s="9" t="s">
        <v>5</v>
      </c>
      <c r="D26" s="23">
        <v>18</v>
      </c>
      <c r="E26" s="9"/>
      <c r="F26" s="9"/>
      <c r="G26" s="9"/>
      <c r="H26" s="9"/>
      <c r="I26" s="10"/>
      <c r="J26" s="10"/>
      <c r="K26" s="10"/>
      <c r="L26" s="6"/>
      <c r="M26" s="32"/>
      <c r="N26" s="36"/>
    </row>
    <row r="27" spans="1:14" s="19" customFormat="1" ht="13.5" customHeight="1" x14ac:dyDescent="0.25">
      <c r="A27" s="27"/>
      <c r="B27" s="23"/>
      <c r="C27" s="9"/>
      <c r="D27" s="9"/>
      <c r="E27" s="9"/>
      <c r="F27" s="9"/>
      <c r="G27" s="9"/>
      <c r="H27" s="9"/>
      <c r="I27" s="10"/>
      <c r="J27" s="10"/>
      <c r="K27" s="10"/>
      <c r="L27" s="17" t="s">
        <v>6</v>
      </c>
      <c r="M27" s="33"/>
      <c r="N27" s="28"/>
    </row>
    <row r="28" spans="1:14" s="13" customFormat="1" ht="15" customHeight="1" x14ac:dyDescent="0.25">
      <c r="A28" s="160" t="s">
        <v>24</v>
      </c>
      <c r="B28" s="161"/>
      <c r="C28" s="161"/>
      <c r="D28" s="89"/>
      <c r="E28" s="162" t="s">
        <v>12</v>
      </c>
      <c r="F28" s="162"/>
      <c r="G28" s="162"/>
      <c r="H28" s="162"/>
      <c r="I28" s="162"/>
      <c r="J28" s="162"/>
      <c r="K28" s="162"/>
      <c r="L28" s="162"/>
      <c r="M28" s="162"/>
      <c r="N28" s="163"/>
    </row>
    <row r="29" spans="1:14" s="16" customFormat="1" ht="15" customHeight="1" x14ac:dyDescent="0.25">
      <c r="A29" s="102" t="s">
        <v>1</v>
      </c>
      <c r="B29" s="58" t="s">
        <v>2</v>
      </c>
      <c r="C29" s="58" t="s">
        <v>3</v>
      </c>
      <c r="D29" s="59" t="s">
        <v>7</v>
      </c>
      <c r="E29" s="59" t="s">
        <v>8</v>
      </c>
      <c r="F29" s="59" t="s">
        <v>9</v>
      </c>
      <c r="G29" s="59" t="s">
        <v>10</v>
      </c>
      <c r="H29" s="59" t="s">
        <v>11</v>
      </c>
      <c r="I29" s="59" t="s">
        <v>13</v>
      </c>
      <c r="J29" s="59" t="s">
        <v>17</v>
      </c>
      <c r="K29" s="59" t="s">
        <v>4</v>
      </c>
      <c r="L29" s="59" t="s">
        <v>18</v>
      </c>
      <c r="M29" s="90" t="s">
        <v>16</v>
      </c>
      <c r="N29" s="115" t="s">
        <v>26</v>
      </c>
    </row>
    <row r="30" spans="1:14" ht="15" customHeight="1" x14ac:dyDescent="0.25">
      <c r="A30" s="111">
        <v>1</v>
      </c>
      <c r="B30" s="79">
        <v>2016</v>
      </c>
      <c r="C30" s="91" t="s">
        <v>37</v>
      </c>
      <c r="D30" s="79">
        <v>104</v>
      </c>
      <c r="E30" s="79"/>
      <c r="F30" s="79"/>
      <c r="G30" s="79"/>
      <c r="H30" s="79"/>
      <c r="I30" s="79"/>
      <c r="J30" s="79"/>
      <c r="K30" s="82">
        <f>SUM(D30:J30)</f>
        <v>104</v>
      </c>
      <c r="L30" s="79"/>
      <c r="M30" s="92"/>
      <c r="N30" s="116"/>
    </row>
    <row r="31" spans="1:14" ht="15" customHeight="1" x14ac:dyDescent="0.25">
      <c r="A31" s="117">
        <v>2</v>
      </c>
      <c r="B31" s="81">
        <v>2010</v>
      </c>
      <c r="C31" s="93" t="s">
        <v>38</v>
      </c>
      <c r="D31" s="79">
        <v>98</v>
      </c>
      <c r="E31" s="79"/>
      <c r="F31" s="79"/>
      <c r="G31" s="79"/>
      <c r="H31" s="79"/>
      <c r="I31" s="79"/>
      <c r="J31" s="81"/>
      <c r="K31" s="82">
        <f t="shared" ref="K31:K34" si="1">SUM(D31:J31)</f>
        <v>98</v>
      </c>
      <c r="L31" s="81"/>
      <c r="M31" s="92"/>
      <c r="N31" s="118"/>
    </row>
    <row r="32" spans="1:14" ht="15" customHeight="1" x14ac:dyDescent="0.25">
      <c r="A32" s="117">
        <v>3</v>
      </c>
      <c r="B32" s="79">
        <v>2006</v>
      </c>
      <c r="C32" s="80" t="s">
        <v>41</v>
      </c>
      <c r="D32" s="79">
        <v>94</v>
      </c>
      <c r="E32" s="79"/>
      <c r="F32" s="79"/>
      <c r="G32" s="79"/>
      <c r="H32" s="79"/>
      <c r="I32" s="79"/>
      <c r="J32" s="79"/>
      <c r="K32" s="82">
        <f t="shared" si="1"/>
        <v>94</v>
      </c>
      <c r="L32" s="79"/>
      <c r="M32" s="92"/>
      <c r="N32" s="118"/>
    </row>
    <row r="33" spans="1:14" ht="15" customHeight="1" x14ac:dyDescent="0.25">
      <c r="A33" s="111">
        <v>4</v>
      </c>
      <c r="B33" s="79">
        <v>2012</v>
      </c>
      <c r="C33" s="80" t="s">
        <v>45</v>
      </c>
      <c r="D33" s="79">
        <v>91</v>
      </c>
      <c r="E33" s="79"/>
      <c r="F33" s="79"/>
      <c r="G33" s="79"/>
      <c r="H33" s="79"/>
      <c r="I33" s="79"/>
      <c r="J33" s="79"/>
      <c r="K33" s="82">
        <f t="shared" si="1"/>
        <v>91</v>
      </c>
      <c r="L33" s="79"/>
      <c r="M33" s="92"/>
      <c r="N33" s="118"/>
    </row>
    <row r="34" spans="1:14" ht="15" customHeight="1" x14ac:dyDescent="0.25">
      <c r="A34" s="117">
        <v>5</v>
      </c>
      <c r="B34" s="81">
        <v>2047</v>
      </c>
      <c r="C34" s="93" t="s">
        <v>54</v>
      </c>
      <c r="D34" s="79">
        <v>88</v>
      </c>
      <c r="E34" s="79"/>
      <c r="F34" s="79"/>
      <c r="G34" s="79"/>
      <c r="H34" s="79"/>
      <c r="I34" s="79"/>
      <c r="J34" s="79"/>
      <c r="K34" s="82">
        <f t="shared" si="1"/>
        <v>88</v>
      </c>
      <c r="L34" s="79"/>
      <c r="M34" s="92"/>
      <c r="N34" s="118"/>
    </row>
    <row r="35" spans="1:14" s="13" customFormat="1" ht="13.5" customHeight="1" x14ac:dyDescent="0.25">
      <c r="A35" s="26"/>
      <c r="B35" s="4"/>
      <c r="C35" s="5"/>
      <c r="D35" s="4"/>
      <c r="E35" s="4"/>
      <c r="F35" s="4"/>
      <c r="G35" s="4"/>
      <c r="H35" s="4"/>
      <c r="I35" s="6"/>
      <c r="J35" s="6"/>
      <c r="K35" s="17"/>
      <c r="L35" s="6"/>
      <c r="M35" s="32"/>
      <c r="N35" s="36"/>
    </row>
    <row r="36" spans="1:14" s="19" customFormat="1" ht="18" customHeight="1" x14ac:dyDescent="0.25">
      <c r="A36" s="27"/>
      <c r="B36" s="23" t="s">
        <v>6</v>
      </c>
      <c r="C36" s="9" t="s">
        <v>5</v>
      </c>
      <c r="D36" s="9">
        <v>5</v>
      </c>
      <c r="E36" s="9" t="s">
        <v>6</v>
      </c>
      <c r="F36" s="9"/>
      <c r="G36" s="9"/>
      <c r="H36" s="9"/>
      <c r="I36" s="10"/>
      <c r="J36" s="10"/>
      <c r="K36" s="10"/>
      <c r="L36" s="17" t="s">
        <v>6</v>
      </c>
      <c r="M36" s="33"/>
      <c r="N36" s="28"/>
    </row>
    <row r="37" spans="1:14" s="19" customFormat="1" ht="13.5" customHeight="1" x14ac:dyDescent="0.25">
      <c r="A37" s="27"/>
      <c r="B37" s="23"/>
      <c r="C37" s="9"/>
      <c r="D37" s="9"/>
      <c r="E37" s="9"/>
      <c r="F37" s="9"/>
      <c r="G37" s="9"/>
      <c r="H37" s="9"/>
      <c r="I37" s="10"/>
      <c r="J37" s="10"/>
      <c r="K37" s="10"/>
      <c r="L37" s="17"/>
      <c r="M37" s="33"/>
      <c r="N37" s="28"/>
    </row>
    <row r="38" spans="1:14" s="13" customFormat="1" ht="15" customHeight="1" x14ac:dyDescent="0.25">
      <c r="A38" s="152" t="s">
        <v>23</v>
      </c>
      <c r="B38" s="153"/>
      <c r="C38" s="153"/>
      <c r="D38" s="94"/>
      <c r="E38" s="164" t="s">
        <v>12</v>
      </c>
      <c r="F38" s="164"/>
      <c r="G38" s="164"/>
      <c r="H38" s="164"/>
      <c r="I38" s="164"/>
      <c r="J38" s="164"/>
      <c r="K38" s="164"/>
      <c r="L38" s="164"/>
      <c r="M38" s="164"/>
      <c r="N38" s="165"/>
    </row>
    <row r="39" spans="1:14" s="16" customFormat="1" ht="15" customHeight="1" x14ac:dyDescent="0.25">
      <c r="A39" s="102" t="s">
        <v>1</v>
      </c>
      <c r="B39" s="58" t="s">
        <v>2</v>
      </c>
      <c r="C39" s="58" t="s">
        <v>3</v>
      </c>
      <c r="D39" s="59" t="s">
        <v>7</v>
      </c>
      <c r="E39" s="59" t="s">
        <v>8</v>
      </c>
      <c r="F39" s="59" t="s">
        <v>9</v>
      </c>
      <c r="G39" s="59" t="s">
        <v>10</v>
      </c>
      <c r="H39" s="59" t="s">
        <v>11</v>
      </c>
      <c r="I39" s="59" t="s">
        <v>13</v>
      </c>
      <c r="J39" s="59" t="s">
        <v>17</v>
      </c>
      <c r="K39" s="59" t="s">
        <v>4</v>
      </c>
      <c r="L39" s="59" t="s">
        <v>18</v>
      </c>
      <c r="M39" s="90" t="s">
        <v>16</v>
      </c>
      <c r="N39" s="115" t="s">
        <v>26</v>
      </c>
    </row>
    <row r="40" spans="1:14" s="47" customFormat="1" ht="15" customHeight="1" x14ac:dyDescent="0.25">
      <c r="A40" s="111">
        <v>1</v>
      </c>
      <c r="B40" s="79">
        <v>1003</v>
      </c>
      <c r="C40" s="80" t="s">
        <v>49</v>
      </c>
      <c r="D40" s="79">
        <v>100</v>
      </c>
      <c r="E40" s="79"/>
      <c r="F40" s="79"/>
      <c r="G40" s="79"/>
      <c r="H40" s="79"/>
      <c r="I40" s="79"/>
      <c r="J40" s="79"/>
      <c r="K40" s="82">
        <f>SUM(D40:J40)</f>
        <v>100</v>
      </c>
      <c r="L40" s="79"/>
      <c r="M40" s="81"/>
      <c r="N40" s="119"/>
    </row>
    <row r="41" spans="1:14" s="15" customFormat="1" ht="15" customHeight="1" x14ac:dyDescent="0.25">
      <c r="A41" s="26"/>
      <c r="B41" s="4"/>
      <c r="C41" s="5"/>
      <c r="D41" s="4"/>
      <c r="E41" s="4"/>
      <c r="F41" s="4"/>
      <c r="G41" s="4"/>
      <c r="H41" s="4"/>
      <c r="I41" s="4"/>
      <c r="J41" s="4"/>
      <c r="K41" s="17"/>
      <c r="L41" s="4"/>
      <c r="M41" s="6"/>
      <c r="N41" s="48"/>
    </row>
    <row r="42" spans="1:14" ht="18" customHeight="1" x14ac:dyDescent="0.25">
      <c r="A42" s="29"/>
      <c r="B42" s="4"/>
      <c r="C42" s="10" t="s">
        <v>5</v>
      </c>
      <c r="D42" s="21">
        <v>1</v>
      </c>
      <c r="E42" s="21"/>
      <c r="F42" s="21"/>
      <c r="G42" s="21"/>
      <c r="H42" s="21"/>
      <c r="I42" s="21"/>
      <c r="J42" s="21"/>
      <c r="K42" s="21"/>
      <c r="L42" s="1" t="s">
        <v>6</v>
      </c>
      <c r="N42" s="25"/>
    </row>
    <row r="43" spans="1:14" ht="15" customHeight="1" x14ac:dyDescent="0.25">
      <c r="A43" s="29"/>
      <c r="B43" s="4"/>
      <c r="C43" s="10"/>
      <c r="D43" s="21"/>
      <c r="E43" s="21"/>
      <c r="F43" s="21"/>
      <c r="G43" s="21"/>
      <c r="H43" s="21"/>
      <c r="I43" s="21"/>
      <c r="J43" s="21"/>
      <c r="K43" s="21"/>
      <c r="N43" s="25"/>
    </row>
    <row r="44" spans="1:14" ht="15" customHeight="1" x14ac:dyDescent="0.25">
      <c r="A44" s="154" t="s">
        <v>35</v>
      </c>
      <c r="B44" s="155"/>
      <c r="C44" s="155"/>
      <c r="D44" s="95"/>
      <c r="E44" s="166" t="s">
        <v>12</v>
      </c>
      <c r="F44" s="166"/>
      <c r="G44" s="166"/>
      <c r="H44" s="166"/>
      <c r="I44" s="166"/>
      <c r="J44" s="166"/>
      <c r="K44" s="166"/>
      <c r="L44" s="166"/>
      <c r="M44" s="166"/>
      <c r="N44" s="167"/>
    </row>
    <row r="45" spans="1:14" ht="15" customHeight="1" x14ac:dyDescent="0.25">
      <c r="A45" s="102" t="s">
        <v>1</v>
      </c>
      <c r="B45" s="58" t="s">
        <v>2</v>
      </c>
      <c r="C45" s="96" t="s">
        <v>3</v>
      </c>
      <c r="D45" s="59" t="s">
        <v>7</v>
      </c>
      <c r="E45" s="59" t="s">
        <v>8</v>
      </c>
      <c r="F45" s="59" t="s">
        <v>9</v>
      </c>
      <c r="G45" s="59" t="s">
        <v>10</v>
      </c>
      <c r="H45" s="59" t="s">
        <v>11</v>
      </c>
      <c r="I45" s="59" t="s">
        <v>13</v>
      </c>
      <c r="J45" s="59" t="s">
        <v>17</v>
      </c>
      <c r="K45" s="59" t="s">
        <v>4</v>
      </c>
      <c r="L45" s="59" t="s">
        <v>18</v>
      </c>
      <c r="M45" s="90" t="s">
        <v>16</v>
      </c>
      <c r="N45" s="115" t="s">
        <v>26</v>
      </c>
    </row>
    <row r="46" spans="1:14" ht="15" customHeight="1" x14ac:dyDescent="0.25">
      <c r="A46" s="117">
        <v>1</v>
      </c>
      <c r="B46" s="79">
        <v>2054</v>
      </c>
      <c r="C46" s="91" t="s">
        <v>44</v>
      </c>
      <c r="D46" s="79">
        <v>104</v>
      </c>
      <c r="E46" s="79"/>
      <c r="F46" s="79"/>
      <c r="G46" s="79"/>
      <c r="H46" s="79"/>
      <c r="I46" s="79"/>
      <c r="J46" s="81"/>
      <c r="K46" s="82">
        <f>SUM(D46:J46)</f>
        <v>104</v>
      </c>
      <c r="L46" s="81"/>
      <c r="M46" s="92"/>
      <c r="N46" s="116"/>
    </row>
    <row r="47" spans="1:14" ht="15" customHeight="1" x14ac:dyDescent="0.25">
      <c r="A47" s="111">
        <v>2</v>
      </c>
      <c r="B47" s="81">
        <v>2052</v>
      </c>
      <c r="C47" s="93" t="s">
        <v>46</v>
      </c>
      <c r="D47" s="79">
        <v>98</v>
      </c>
      <c r="E47" s="79"/>
      <c r="F47" s="79"/>
      <c r="G47" s="79"/>
      <c r="H47" s="79"/>
      <c r="I47" s="79"/>
      <c r="J47" s="81"/>
      <c r="K47" s="82"/>
      <c r="L47" s="81"/>
      <c r="M47" s="92"/>
      <c r="N47" s="116"/>
    </row>
    <row r="48" spans="1:14" ht="15" customHeight="1" x14ac:dyDescent="0.25">
      <c r="A48" s="117">
        <v>3</v>
      </c>
      <c r="B48" s="79">
        <v>2053</v>
      </c>
      <c r="C48" s="80" t="s">
        <v>47</v>
      </c>
      <c r="D48" s="79">
        <v>94</v>
      </c>
      <c r="E48" s="79"/>
      <c r="F48" s="79"/>
      <c r="G48" s="79"/>
      <c r="H48" s="79"/>
      <c r="I48" s="79"/>
      <c r="J48" s="79"/>
      <c r="K48" s="82"/>
      <c r="L48" s="79"/>
      <c r="M48" s="92"/>
      <c r="N48" s="112"/>
    </row>
    <row r="49" spans="1:14" ht="15" customHeight="1" x14ac:dyDescent="0.25">
      <c r="A49" s="117">
        <v>4</v>
      </c>
      <c r="B49" s="79">
        <v>2055</v>
      </c>
      <c r="C49" s="80" t="s">
        <v>43</v>
      </c>
      <c r="D49" s="79">
        <v>91</v>
      </c>
      <c r="E49" s="79"/>
      <c r="F49" s="79"/>
      <c r="G49" s="79"/>
      <c r="H49" s="79"/>
      <c r="I49" s="79"/>
      <c r="J49" s="79"/>
      <c r="K49" s="82"/>
      <c r="L49" s="79"/>
      <c r="M49" s="92"/>
      <c r="N49" s="112"/>
    </row>
    <row r="50" spans="1:14" ht="15" customHeight="1" x14ac:dyDescent="0.25">
      <c r="A50" s="117">
        <v>5</v>
      </c>
      <c r="B50" s="79">
        <v>2077</v>
      </c>
      <c r="C50" s="80" t="s">
        <v>50</v>
      </c>
      <c r="D50" s="79">
        <v>88</v>
      </c>
      <c r="E50" s="79"/>
      <c r="F50" s="79"/>
      <c r="G50" s="79"/>
      <c r="H50" s="79"/>
      <c r="I50" s="79"/>
      <c r="J50" s="79"/>
      <c r="K50" s="82"/>
      <c r="L50" s="79"/>
      <c r="M50" s="92"/>
      <c r="N50" s="112"/>
    </row>
    <row r="51" spans="1:14" s="15" customFormat="1" ht="15" customHeight="1" x14ac:dyDescent="0.25">
      <c r="A51" s="26"/>
      <c r="B51" s="4"/>
      <c r="C51" s="5"/>
      <c r="D51" s="4"/>
      <c r="E51" s="4"/>
      <c r="F51" s="4"/>
      <c r="G51" s="4"/>
      <c r="H51" s="4"/>
      <c r="I51" s="4"/>
      <c r="J51" s="4"/>
      <c r="K51" s="17"/>
      <c r="L51" s="4"/>
      <c r="M51" s="6"/>
      <c r="N51" s="48"/>
    </row>
    <row r="52" spans="1:14" ht="18" customHeight="1" x14ac:dyDescent="0.25">
      <c r="A52" s="29"/>
      <c r="B52" s="4"/>
      <c r="C52" s="10" t="s">
        <v>5</v>
      </c>
      <c r="D52" s="21">
        <v>5</v>
      </c>
      <c r="E52" s="21"/>
      <c r="F52" s="21"/>
      <c r="G52" s="21"/>
      <c r="H52" s="21"/>
      <c r="I52" s="21"/>
      <c r="J52" s="21"/>
      <c r="K52" s="21"/>
      <c r="L52" s="1" t="s">
        <v>6</v>
      </c>
      <c r="N52" s="25"/>
    </row>
    <row r="53" spans="1:14" ht="15" customHeight="1" x14ac:dyDescent="0.25">
      <c r="A53" s="29"/>
      <c r="B53" s="4"/>
      <c r="C53" s="10"/>
      <c r="D53" s="21"/>
      <c r="E53" s="21"/>
      <c r="F53" s="21"/>
      <c r="G53" s="21"/>
      <c r="H53" s="21"/>
      <c r="I53" s="21"/>
      <c r="J53" s="21"/>
      <c r="K53" s="21"/>
      <c r="N53" s="25"/>
    </row>
    <row r="54" spans="1:14" ht="15" customHeight="1" x14ac:dyDescent="0.25">
      <c r="A54" s="120" t="s">
        <v>22</v>
      </c>
      <c r="B54" s="99"/>
      <c r="C54" s="100"/>
      <c r="D54" s="98"/>
      <c r="E54" s="168" t="s">
        <v>12</v>
      </c>
      <c r="F54" s="168"/>
      <c r="G54" s="168"/>
      <c r="H54" s="168"/>
      <c r="I54" s="168"/>
      <c r="J54" s="168"/>
      <c r="K54" s="168"/>
      <c r="L54" s="168"/>
      <c r="M54" s="168"/>
      <c r="N54" s="169"/>
    </row>
    <row r="55" spans="1:14" ht="15" customHeight="1" x14ac:dyDescent="0.25">
      <c r="A55" s="102" t="s">
        <v>1</v>
      </c>
      <c r="B55" s="58" t="s">
        <v>2</v>
      </c>
      <c r="C55" s="58" t="s">
        <v>3</v>
      </c>
      <c r="D55" s="59" t="s">
        <v>7</v>
      </c>
      <c r="E55" s="59" t="s">
        <v>8</v>
      </c>
      <c r="F55" s="59" t="s">
        <v>9</v>
      </c>
      <c r="G55" s="59" t="s">
        <v>10</v>
      </c>
      <c r="H55" s="59" t="s">
        <v>11</v>
      </c>
      <c r="I55" s="59" t="s">
        <v>13</v>
      </c>
      <c r="J55" s="59" t="s">
        <v>17</v>
      </c>
      <c r="K55" s="59" t="s">
        <v>4</v>
      </c>
      <c r="L55" s="59" t="s">
        <v>18</v>
      </c>
      <c r="M55" s="90" t="s">
        <v>16</v>
      </c>
      <c r="N55" s="115" t="s">
        <v>26</v>
      </c>
    </row>
    <row r="56" spans="1:14" ht="15" customHeight="1" x14ac:dyDescent="0.25">
      <c r="A56" s="111">
        <v>1</v>
      </c>
      <c r="B56" s="79">
        <v>1050</v>
      </c>
      <c r="C56" s="80" t="s">
        <v>39</v>
      </c>
      <c r="D56" s="79">
        <v>105</v>
      </c>
      <c r="E56" s="79"/>
      <c r="F56" s="79"/>
      <c r="G56" s="79"/>
      <c r="H56" s="79"/>
      <c r="I56" s="79"/>
      <c r="J56" s="79"/>
      <c r="K56" s="79">
        <f>SUM(D56:J56)</f>
        <v>105</v>
      </c>
      <c r="L56" s="79"/>
      <c r="M56" s="97"/>
      <c r="N56" s="121"/>
    </row>
    <row r="57" spans="1:14" ht="15" customHeight="1" x14ac:dyDescent="0.25">
      <c r="A57" s="111">
        <v>2</v>
      </c>
      <c r="B57" s="79">
        <v>1092</v>
      </c>
      <c r="C57" s="80" t="s">
        <v>42</v>
      </c>
      <c r="D57" s="79">
        <v>99</v>
      </c>
      <c r="E57" s="79"/>
      <c r="F57" s="79"/>
      <c r="G57" s="79"/>
      <c r="H57" s="79"/>
      <c r="I57" s="79"/>
      <c r="J57" s="81"/>
      <c r="K57" s="79">
        <f t="shared" ref="K57:K61" si="2">SUM(D57:J57)</f>
        <v>99</v>
      </c>
      <c r="L57" s="81"/>
      <c r="M57" s="92"/>
      <c r="N57" s="122"/>
    </row>
    <row r="58" spans="1:14" x14ac:dyDescent="0.25">
      <c r="A58" s="111">
        <v>3</v>
      </c>
      <c r="B58" s="79">
        <v>1096</v>
      </c>
      <c r="C58" s="80" t="s">
        <v>48</v>
      </c>
      <c r="D58" s="79">
        <v>95</v>
      </c>
      <c r="E58" s="79"/>
      <c r="F58" s="79"/>
      <c r="G58" s="79"/>
      <c r="H58" s="79"/>
      <c r="I58" s="79"/>
      <c r="J58" s="81"/>
      <c r="K58" s="79">
        <f t="shared" si="2"/>
        <v>95</v>
      </c>
      <c r="L58" s="81"/>
      <c r="M58" s="92"/>
      <c r="N58" s="122"/>
    </row>
    <row r="59" spans="1:14" x14ac:dyDescent="0.25">
      <c r="A59" s="111">
        <v>4</v>
      </c>
      <c r="B59" s="79">
        <v>1055</v>
      </c>
      <c r="C59" s="80" t="s">
        <v>51</v>
      </c>
      <c r="D59" s="79">
        <v>92</v>
      </c>
      <c r="E59" s="79"/>
      <c r="F59" s="79"/>
      <c r="G59" s="79"/>
      <c r="H59" s="79"/>
      <c r="I59" s="79"/>
      <c r="J59" s="81"/>
      <c r="K59" s="79">
        <f t="shared" si="2"/>
        <v>92</v>
      </c>
      <c r="L59" s="81"/>
      <c r="M59" s="92"/>
      <c r="N59" s="122"/>
    </row>
    <row r="60" spans="1:14" s="15" customFormat="1" x14ac:dyDescent="0.25">
      <c r="A60" s="111">
        <v>5</v>
      </c>
      <c r="B60" s="79">
        <v>1053</v>
      </c>
      <c r="C60" s="80" t="s">
        <v>52</v>
      </c>
      <c r="D60" s="79">
        <v>30</v>
      </c>
      <c r="E60" s="79"/>
      <c r="F60" s="79"/>
      <c r="G60" s="79"/>
      <c r="H60" s="79"/>
      <c r="I60" s="79"/>
      <c r="J60" s="81"/>
      <c r="K60" s="79">
        <f t="shared" si="2"/>
        <v>30</v>
      </c>
      <c r="L60" s="81"/>
      <c r="M60" s="92"/>
      <c r="N60" s="122"/>
    </row>
    <row r="61" spans="1:14" s="15" customFormat="1" x14ac:dyDescent="0.25">
      <c r="A61" s="111">
        <v>6</v>
      </c>
      <c r="B61" s="79">
        <v>1069</v>
      </c>
      <c r="C61" s="80" t="s">
        <v>53</v>
      </c>
      <c r="D61" s="79">
        <v>30</v>
      </c>
      <c r="E61" s="79"/>
      <c r="F61" s="79"/>
      <c r="G61" s="79"/>
      <c r="H61" s="79"/>
      <c r="I61" s="79"/>
      <c r="J61" s="81"/>
      <c r="K61" s="79">
        <f t="shared" si="2"/>
        <v>30</v>
      </c>
      <c r="L61" s="81"/>
      <c r="M61" s="92"/>
      <c r="N61" s="122"/>
    </row>
    <row r="62" spans="1:14" s="15" customFormat="1" ht="15" customHeight="1" x14ac:dyDescent="0.25">
      <c r="A62" s="26"/>
      <c r="B62" s="4"/>
      <c r="C62" s="5"/>
      <c r="D62" s="4"/>
      <c r="E62" s="4"/>
      <c r="F62" s="4"/>
      <c r="G62" s="4"/>
      <c r="H62" s="4"/>
      <c r="I62" s="4"/>
      <c r="J62" s="6"/>
      <c r="K62" s="6"/>
      <c r="L62" s="6"/>
      <c r="M62" s="22"/>
      <c r="N62" s="57"/>
    </row>
    <row r="63" spans="1:14" ht="18" customHeight="1" x14ac:dyDescent="0.25">
      <c r="A63" s="29"/>
      <c r="B63" s="4"/>
      <c r="C63" s="10" t="s">
        <v>5</v>
      </c>
      <c r="D63" s="21">
        <v>6</v>
      </c>
      <c r="E63" s="4"/>
      <c r="F63" s="4"/>
      <c r="G63" s="4"/>
      <c r="H63" s="4"/>
      <c r="I63" s="4"/>
      <c r="J63" s="4"/>
      <c r="K63" s="17"/>
      <c r="L63" s="4"/>
      <c r="M63" s="6"/>
      <c r="N63" s="48"/>
    </row>
    <row r="64" spans="1:14" ht="15" customHeight="1" x14ac:dyDescent="0.25">
      <c r="A64" s="29"/>
      <c r="B64" s="4"/>
      <c r="C64" s="10"/>
      <c r="D64" s="21"/>
      <c r="E64" s="21"/>
      <c r="F64" s="21"/>
      <c r="G64" s="21"/>
      <c r="H64" s="21"/>
      <c r="I64" s="21"/>
      <c r="J64" s="21"/>
      <c r="K64" s="21"/>
      <c r="L64" s="1" t="s">
        <v>6</v>
      </c>
      <c r="N64" s="25"/>
    </row>
    <row r="65" spans="1:14" s="15" customFormat="1" ht="15" customHeight="1" x14ac:dyDescent="0.25">
      <c r="A65" s="156" t="s">
        <v>36</v>
      </c>
      <c r="B65" s="157"/>
      <c r="C65" s="157"/>
      <c r="D65" s="101"/>
      <c r="E65" s="150" t="s">
        <v>12</v>
      </c>
      <c r="F65" s="150"/>
      <c r="G65" s="150"/>
      <c r="H65" s="150"/>
      <c r="I65" s="150"/>
      <c r="J65" s="150"/>
      <c r="K65" s="150"/>
      <c r="L65" s="150"/>
      <c r="M65" s="150"/>
      <c r="N65" s="151"/>
    </row>
    <row r="66" spans="1:14" ht="15" customHeight="1" x14ac:dyDescent="0.25">
      <c r="A66" s="102" t="s">
        <v>1</v>
      </c>
      <c r="B66" s="58" t="s">
        <v>2</v>
      </c>
      <c r="C66" s="58" t="s">
        <v>3</v>
      </c>
      <c r="D66" s="59" t="s">
        <v>7</v>
      </c>
      <c r="E66" s="59" t="s">
        <v>8</v>
      </c>
      <c r="F66" s="59" t="s">
        <v>9</v>
      </c>
      <c r="G66" s="59" t="s">
        <v>10</v>
      </c>
      <c r="H66" s="59" t="s">
        <v>11</v>
      </c>
      <c r="I66" s="59" t="s">
        <v>13</v>
      </c>
      <c r="J66" s="59" t="s">
        <v>17</v>
      </c>
      <c r="K66" s="59" t="s">
        <v>4</v>
      </c>
      <c r="L66" s="59" t="s">
        <v>18</v>
      </c>
      <c r="M66" s="90" t="s">
        <v>16</v>
      </c>
      <c r="N66" s="115" t="s">
        <v>26</v>
      </c>
    </row>
    <row r="67" spans="1:14" ht="15" customHeight="1" x14ac:dyDescent="0.25">
      <c r="A67" s="111">
        <v>1</v>
      </c>
      <c r="B67" s="79">
        <v>505</v>
      </c>
      <c r="C67" s="80" t="s">
        <v>40</v>
      </c>
      <c r="D67" s="79">
        <v>100</v>
      </c>
      <c r="E67" s="79"/>
      <c r="F67" s="79"/>
      <c r="G67" s="79"/>
      <c r="H67" s="79"/>
      <c r="I67" s="79"/>
      <c r="J67" s="81"/>
      <c r="K67" s="81">
        <f>SUM(D67:J67)</f>
        <v>100</v>
      </c>
      <c r="L67" s="81"/>
      <c r="M67" s="92"/>
      <c r="N67" s="123"/>
    </row>
    <row r="68" spans="1:14" s="15" customFormat="1" ht="15" customHeight="1" x14ac:dyDescent="0.25">
      <c r="A68" s="26"/>
      <c r="B68" s="4"/>
      <c r="C68" s="5"/>
      <c r="D68" s="4"/>
      <c r="E68" s="4"/>
      <c r="F68" s="4"/>
      <c r="G68" s="4"/>
      <c r="H68" s="4"/>
      <c r="I68" s="4"/>
      <c r="J68" s="4"/>
      <c r="K68" s="17"/>
      <c r="L68" s="4"/>
      <c r="M68" s="6"/>
      <c r="N68" s="48"/>
    </row>
    <row r="69" spans="1:14" ht="18" customHeight="1" x14ac:dyDescent="0.25">
      <c r="A69" s="29"/>
      <c r="B69" s="4"/>
      <c r="C69" s="10" t="s">
        <v>5</v>
      </c>
      <c r="D69" s="21">
        <v>1</v>
      </c>
      <c r="E69" s="21"/>
      <c r="F69" s="21"/>
      <c r="G69" s="21"/>
      <c r="H69" s="21"/>
      <c r="I69" s="21"/>
      <c r="J69" s="21"/>
      <c r="K69" s="21"/>
      <c r="L69" s="1" t="s">
        <v>6</v>
      </c>
      <c r="N69" s="25"/>
    </row>
    <row r="70" spans="1:14" s="43" customFormat="1" ht="15.75" thickBot="1" x14ac:dyDescent="0.3">
      <c r="A70" s="37"/>
      <c r="B70" s="38"/>
      <c r="C70" s="39" t="s">
        <v>6</v>
      </c>
      <c r="D70" s="52"/>
      <c r="E70" s="53"/>
      <c r="F70" s="53"/>
      <c r="G70" s="53"/>
      <c r="H70" s="53"/>
      <c r="I70" s="53"/>
      <c r="J70" s="53"/>
      <c r="K70" s="53"/>
      <c r="L70" s="52"/>
      <c r="M70" s="54"/>
      <c r="N70" s="55"/>
    </row>
  </sheetData>
  <sortState xmlns:xlrd2="http://schemas.microsoft.com/office/spreadsheetml/2017/richdata2" ref="B131:O165">
    <sortCondition descending="1" ref="N131:N165"/>
  </sortState>
  <mergeCells count="14">
    <mergeCell ref="A1:N1"/>
    <mergeCell ref="A2:N2"/>
    <mergeCell ref="A3:N4"/>
    <mergeCell ref="E5:N5"/>
    <mergeCell ref="E65:N65"/>
    <mergeCell ref="A38:C38"/>
    <mergeCell ref="A44:C44"/>
    <mergeCell ref="A65:C65"/>
    <mergeCell ref="A5:D5"/>
    <mergeCell ref="A28:C28"/>
    <mergeCell ref="E28:N28"/>
    <mergeCell ref="E38:N38"/>
    <mergeCell ref="E44:N44"/>
    <mergeCell ref="E54:N54"/>
  </mergeCells>
  <printOptions horizontalCentered="1" gridLines="1"/>
  <pageMargins left="0" right="0" top="0.25" bottom="0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220"/>
  <sheetViews>
    <sheetView tabSelected="1" workbookViewId="0">
      <selection sqref="A1:XFD1"/>
    </sheetView>
  </sheetViews>
  <sheetFormatPr defaultRowHeight="15" x14ac:dyDescent="0.25"/>
  <cols>
    <col min="1" max="1" width="3.85546875" style="7" customWidth="1"/>
    <col min="2" max="2" width="9.7109375" style="7" customWidth="1"/>
    <col min="3" max="3" width="19.140625" style="7" bestFit="1" customWidth="1"/>
    <col min="4" max="4" width="8.42578125" style="1" customWidth="1"/>
    <col min="5" max="5" width="8.28515625" style="7" customWidth="1"/>
    <col min="6" max="9" width="9.140625" style="7"/>
    <col min="10" max="10" width="8" style="7" customWidth="1"/>
    <col min="11" max="11" width="8.42578125" style="7" customWidth="1"/>
    <col min="12" max="12" width="7.7109375" style="1" customWidth="1"/>
    <col min="13" max="13" width="8" style="18" customWidth="1"/>
    <col min="14" max="14" width="9.140625" style="18"/>
    <col min="15" max="16384" width="9.140625" style="11"/>
  </cols>
  <sheetData>
    <row r="1" spans="1:14" ht="27" x14ac:dyDescent="0.25">
      <c r="A1" s="139" t="s">
        <v>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24.75" x14ac:dyDescent="0.25">
      <c r="A2" s="142" t="s">
        <v>28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ht="15" customHeight="1" x14ac:dyDescent="0.25">
      <c r="A3" s="145" t="s">
        <v>75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1:14" ht="36" customHeight="1" x14ac:dyDescent="0.2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30" customHeight="1" x14ac:dyDescent="0.25">
      <c r="A5" s="184" t="s">
        <v>0</v>
      </c>
      <c r="B5" s="185"/>
      <c r="C5" s="185"/>
      <c r="D5" s="185"/>
      <c r="E5" s="174" t="s">
        <v>19</v>
      </c>
      <c r="F5" s="174"/>
      <c r="G5" s="174"/>
      <c r="H5" s="174"/>
      <c r="I5" s="174"/>
      <c r="J5" s="174"/>
      <c r="K5" s="174"/>
      <c r="L5" s="174"/>
      <c r="M5" s="174"/>
      <c r="N5" s="175"/>
    </row>
    <row r="6" spans="1:14" s="12" customFormat="1" ht="30" customHeight="1" x14ac:dyDescent="0.25">
      <c r="A6" s="136" t="s">
        <v>1</v>
      </c>
      <c r="B6" s="127" t="s">
        <v>2</v>
      </c>
      <c r="C6" s="127" t="s">
        <v>3</v>
      </c>
      <c r="D6" s="128" t="s">
        <v>76</v>
      </c>
      <c r="E6" s="128" t="s">
        <v>29</v>
      </c>
      <c r="F6" s="128" t="s">
        <v>30</v>
      </c>
      <c r="G6" s="128" t="s">
        <v>31</v>
      </c>
      <c r="H6" s="131" t="s">
        <v>32</v>
      </c>
      <c r="I6" s="132" t="s">
        <v>33</v>
      </c>
      <c r="J6" s="128" t="s">
        <v>34</v>
      </c>
      <c r="K6" s="133" t="s">
        <v>55</v>
      </c>
      <c r="L6" s="128" t="s">
        <v>21</v>
      </c>
      <c r="M6" s="134" t="s">
        <v>15</v>
      </c>
      <c r="N6" s="137" t="s">
        <v>25</v>
      </c>
    </row>
    <row r="7" spans="1:14" s="13" customFormat="1" ht="15" customHeight="1" x14ac:dyDescent="0.25">
      <c r="A7" s="104">
        <v>1</v>
      </c>
      <c r="B7" s="64">
        <v>2016</v>
      </c>
      <c r="C7" s="65" t="s">
        <v>57</v>
      </c>
      <c r="D7" s="64">
        <v>117</v>
      </c>
      <c r="E7" s="64"/>
      <c r="F7" s="64"/>
      <c r="G7" s="64"/>
      <c r="H7" s="64"/>
      <c r="I7" s="66"/>
      <c r="J7" s="66"/>
      <c r="K7" s="67">
        <f>SUM(D7:J7)</f>
        <v>117</v>
      </c>
      <c r="L7" s="66"/>
      <c r="M7" s="68"/>
      <c r="N7" s="105"/>
    </row>
    <row r="8" spans="1:14" s="13" customFormat="1" ht="15" customHeight="1" x14ac:dyDescent="0.25">
      <c r="A8" s="104">
        <v>2</v>
      </c>
      <c r="B8" s="64">
        <v>2010</v>
      </c>
      <c r="C8" s="65" t="s">
        <v>58</v>
      </c>
      <c r="D8" s="64">
        <v>111</v>
      </c>
      <c r="E8" s="64"/>
      <c r="F8" s="64"/>
      <c r="G8" s="64"/>
      <c r="H8" s="64"/>
      <c r="I8" s="64"/>
      <c r="J8" s="66"/>
      <c r="K8" s="67">
        <f t="shared" ref="K8:K24" si="0">SUM(D8:J8)</f>
        <v>111</v>
      </c>
      <c r="L8" s="66"/>
      <c r="M8" s="68"/>
      <c r="N8" s="106"/>
    </row>
    <row r="9" spans="1:14" s="13" customFormat="1" ht="15" customHeight="1" x14ac:dyDescent="0.25">
      <c r="A9" s="107">
        <v>3</v>
      </c>
      <c r="B9" s="69">
        <v>2054</v>
      </c>
      <c r="C9" s="70" t="s">
        <v>64</v>
      </c>
      <c r="D9" s="69">
        <v>107</v>
      </c>
      <c r="E9" s="69"/>
      <c r="F9" s="69"/>
      <c r="G9" s="69"/>
      <c r="H9" s="69"/>
      <c r="I9" s="71"/>
      <c r="J9" s="71"/>
      <c r="K9" s="72">
        <f t="shared" si="0"/>
        <v>107</v>
      </c>
      <c r="L9" s="71"/>
      <c r="M9" s="73"/>
      <c r="N9" s="108"/>
    </row>
    <row r="10" spans="1:14" s="14" customFormat="1" ht="15" customHeight="1" x14ac:dyDescent="0.25">
      <c r="A10" s="109">
        <v>4</v>
      </c>
      <c r="B10" s="74">
        <v>1050</v>
      </c>
      <c r="C10" s="75" t="s">
        <v>59</v>
      </c>
      <c r="D10" s="74">
        <v>104</v>
      </c>
      <c r="E10" s="74"/>
      <c r="F10" s="74"/>
      <c r="G10" s="74"/>
      <c r="H10" s="74"/>
      <c r="I10" s="76"/>
      <c r="J10" s="76"/>
      <c r="K10" s="77">
        <f t="shared" si="0"/>
        <v>104</v>
      </c>
      <c r="L10" s="76"/>
      <c r="M10" s="78"/>
      <c r="N10" s="110"/>
    </row>
    <row r="11" spans="1:14" s="14" customFormat="1" ht="15" customHeight="1" x14ac:dyDescent="0.25">
      <c r="A11" s="111">
        <v>5</v>
      </c>
      <c r="B11" s="79">
        <v>505</v>
      </c>
      <c r="C11" s="80" t="s">
        <v>60</v>
      </c>
      <c r="D11" s="79">
        <v>101</v>
      </c>
      <c r="E11" s="79"/>
      <c r="F11" s="79"/>
      <c r="G11" s="79"/>
      <c r="H11" s="79"/>
      <c r="I11" s="81"/>
      <c r="J11" s="81"/>
      <c r="K11" s="82">
        <f t="shared" si="0"/>
        <v>101</v>
      </c>
      <c r="L11" s="81"/>
      <c r="M11" s="83"/>
      <c r="N11" s="112"/>
    </row>
    <row r="12" spans="1:14" s="14" customFormat="1" ht="15" customHeight="1" x14ac:dyDescent="0.25">
      <c r="A12" s="104">
        <v>6</v>
      </c>
      <c r="B12" s="64">
        <v>2006</v>
      </c>
      <c r="C12" s="65" t="s">
        <v>61</v>
      </c>
      <c r="D12" s="64">
        <v>99</v>
      </c>
      <c r="E12" s="64"/>
      <c r="F12" s="64"/>
      <c r="G12" s="64"/>
      <c r="H12" s="64"/>
      <c r="I12" s="66"/>
      <c r="J12" s="66"/>
      <c r="K12" s="67">
        <f t="shared" si="0"/>
        <v>99</v>
      </c>
      <c r="L12" s="66"/>
      <c r="M12" s="68"/>
      <c r="N12" s="106"/>
    </row>
    <row r="13" spans="1:14" s="13" customFormat="1" ht="15" customHeight="1" x14ac:dyDescent="0.25">
      <c r="A13" s="109">
        <v>7</v>
      </c>
      <c r="B13" s="74">
        <v>1092</v>
      </c>
      <c r="C13" s="75" t="s">
        <v>62</v>
      </c>
      <c r="D13" s="74">
        <v>97</v>
      </c>
      <c r="E13" s="74"/>
      <c r="F13" s="74"/>
      <c r="G13" s="74"/>
      <c r="H13" s="74"/>
      <c r="I13" s="76"/>
      <c r="J13" s="76"/>
      <c r="K13" s="77">
        <f t="shared" si="0"/>
        <v>97</v>
      </c>
      <c r="L13" s="76"/>
      <c r="M13" s="78"/>
      <c r="N13" s="110"/>
    </row>
    <row r="14" spans="1:14" s="13" customFormat="1" ht="15" customHeight="1" x14ac:dyDescent="0.25">
      <c r="A14" s="104">
        <v>8</v>
      </c>
      <c r="B14" s="64">
        <v>2012</v>
      </c>
      <c r="C14" s="65" t="s">
        <v>65</v>
      </c>
      <c r="D14" s="64">
        <v>95</v>
      </c>
      <c r="E14" s="64"/>
      <c r="F14" s="64"/>
      <c r="G14" s="64"/>
      <c r="H14" s="64"/>
      <c r="I14" s="66"/>
      <c r="J14" s="66"/>
      <c r="K14" s="67">
        <f t="shared" si="0"/>
        <v>95</v>
      </c>
      <c r="L14" s="66"/>
      <c r="M14" s="68"/>
      <c r="N14" s="106"/>
    </row>
    <row r="15" spans="1:14" s="13" customFormat="1" ht="15" customHeight="1" x14ac:dyDescent="0.25">
      <c r="A15" s="107">
        <v>9</v>
      </c>
      <c r="B15" s="69">
        <v>2052</v>
      </c>
      <c r="C15" s="70" t="s">
        <v>66</v>
      </c>
      <c r="D15" s="69">
        <v>93</v>
      </c>
      <c r="E15" s="69"/>
      <c r="F15" s="69"/>
      <c r="G15" s="69"/>
      <c r="H15" s="69"/>
      <c r="I15" s="71"/>
      <c r="J15" s="71"/>
      <c r="K15" s="72">
        <f t="shared" si="0"/>
        <v>93</v>
      </c>
      <c r="L15" s="71"/>
      <c r="M15" s="73"/>
      <c r="N15" s="108"/>
    </row>
    <row r="16" spans="1:14" s="13" customFormat="1" ht="15" customHeight="1" x14ac:dyDescent="0.25">
      <c r="A16" s="107">
        <v>10</v>
      </c>
      <c r="B16" s="69">
        <v>2053</v>
      </c>
      <c r="C16" s="70" t="s">
        <v>67</v>
      </c>
      <c r="D16" s="69">
        <v>91</v>
      </c>
      <c r="E16" s="69"/>
      <c r="F16" s="69"/>
      <c r="G16" s="69"/>
      <c r="H16" s="69"/>
      <c r="I16" s="71"/>
      <c r="J16" s="71"/>
      <c r="K16" s="72">
        <f t="shared" si="0"/>
        <v>91</v>
      </c>
      <c r="L16" s="71"/>
      <c r="M16" s="73"/>
      <c r="N16" s="108"/>
    </row>
    <row r="17" spans="1:14" s="13" customFormat="1" ht="15" customHeight="1" x14ac:dyDescent="0.25">
      <c r="A17" s="109">
        <v>11</v>
      </c>
      <c r="B17" s="74">
        <v>1096</v>
      </c>
      <c r="C17" s="75" t="s">
        <v>68</v>
      </c>
      <c r="D17" s="74">
        <v>89</v>
      </c>
      <c r="E17" s="74"/>
      <c r="F17" s="74"/>
      <c r="G17" s="74"/>
      <c r="H17" s="74"/>
      <c r="I17" s="76"/>
      <c r="J17" s="76"/>
      <c r="K17" s="77">
        <f t="shared" si="0"/>
        <v>89</v>
      </c>
      <c r="L17" s="76"/>
      <c r="M17" s="78"/>
      <c r="N17" s="110"/>
    </row>
    <row r="18" spans="1:14" s="13" customFormat="1" ht="15" customHeight="1" x14ac:dyDescent="0.25">
      <c r="A18" s="107">
        <v>12</v>
      </c>
      <c r="B18" s="69">
        <v>2055</v>
      </c>
      <c r="C18" s="70" t="s">
        <v>63</v>
      </c>
      <c r="D18" s="69">
        <v>87</v>
      </c>
      <c r="E18" s="69"/>
      <c r="F18" s="69"/>
      <c r="G18" s="69"/>
      <c r="H18" s="69"/>
      <c r="I18" s="71"/>
      <c r="J18" s="71"/>
      <c r="K18" s="72">
        <f t="shared" si="0"/>
        <v>87</v>
      </c>
      <c r="L18" s="71"/>
      <c r="M18" s="73"/>
      <c r="N18" s="108"/>
    </row>
    <row r="19" spans="1:14" s="13" customFormat="1" ht="15" customHeight="1" x14ac:dyDescent="0.25">
      <c r="A19" s="113">
        <v>13</v>
      </c>
      <c r="B19" s="84">
        <v>1003</v>
      </c>
      <c r="C19" s="85" t="s">
        <v>69</v>
      </c>
      <c r="D19" s="84">
        <v>85</v>
      </c>
      <c r="E19" s="84"/>
      <c r="F19" s="84"/>
      <c r="G19" s="84"/>
      <c r="H19" s="84"/>
      <c r="I19" s="86"/>
      <c r="J19" s="86"/>
      <c r="K19" s="87">
        <f t="shared" si="0"/>
        <v>85</v>
      </c>
      <c r="L19" s="86"/>
      <c r="M19" s="88"/>
      <c r="N19" s="114"/>
    </row>
    <row r="20" spans="1:14" s="13" customFormat="1" ht="15" customHeight="1" x14ac:dyDescent="0.25">
      <c r="A20" s="107">
        <v>14</v>
      </c>
      <c r="B20" s="69">
        <v>2077</v>
      </c>
      <c r="C20" s="70" t="s">
        <v>70</v>
      </c>
      <c r="D20" s="69">
        <v>83</v>
      </c>
      <c r="E20" s="69"/>
      <c r="F20" s="69"/>
      <c r="G20" s="69"/>
      <c r="H20" s="69"/>
      <c r="I20" s="71"/>
      <c r="J20" s="71"/>
      <c r="K20" s="72">
        <f t="shared" si="0"/>
        <v>83</v>
      </c>
      <c r="L20" s="71"/>
      <c r="M20" s="73"/>
      <c r="N20" s="108"/>
    </row>
    <row r="21" spans="1:14" s="13" customFormat="1" ht="15" customHeight="1" x14ac:dyDescent="0.25">
      <c r="A21" s="109">
        <v>15</v>
      </c>
      <c r="B21" s="74">
        <v>1055</v>
      </c>
      <c r="C21" s="75" t="s">
        <v>71</v>
      </c>
      <c r="D21" s="74">
        <v>81</v>
      </c>
      <c r="E21" s="74"/>
      <c r="F21" s="74"/>
      <c r="G21" s="74"/>
      <c r="H21" s="74"/>
      <c r="I21" s="76"/>
      <c r="J21" s="76"/>
      <c r="K21" s="77">
        <f t="shared" si="0"/>
        <v>81</v>
      </c>
      <c r="L21" s="76"/>
      <c r="M21" s="78"/>
      <c r="N21" s="110"/>
    </row>
    <row r="22" spans="1:14" s="13" customFormat="1" ht="15" customHeight="1" x14ac:dyDescent="0.25">
      <c r="A22" s="104">
        <v>16</v>
      </c>
      <c r="B22" s="64">
        <v>2047</v>
      </c>
      <c r="C22" s="65" t="s">
        <v>72</v>
      </c>
      <c r="D22" s="64">
        <v>79</v>
      </c>
      <c r="E22" s="64"/>
      <c r="F22" s="64"/>
      <c r="G22" s="64"/>
      <c r="H22" s="64"/>
      <c r="I22" s="66"/>
      <c r="J22" s="66"/>
      <c r="K22" s="67">
        <f t="shared" si="0"/>
        <v>79</v>
      </c>
      <c r="L22" s="66"/>
      <c r="M22" s="68"/>
      <c r="N22" s="106"/>
    </row>
    <row r="23" spans="1:14" s="13" customFormat="1" ht="15" customHeight="1" x14ac:dyDescent="0.25">
      <c r="A23" s="109">
        <v>17</v>
      </c>
      <c r="B23" s="74">
        <v>1053</v>
      </c>
      <c r="C23" s="75" t="s">
        <v>73</v>
      </c>
      <c r="D23" s="74">
        <v>30</v>
      </c>
      <c r="E23" s="74"/>
      <c r="F23" s="74"/>
      <c r="G23" s="74"/>
      <c r="H23" s="74"/>
      <c r="I23" s="76"/>
      <c r="J23" s="76"/>
      <c r="K23" s="77">
        <f t="shared" si="0"/>
        <v>30</v>
      </c>
      <c r="L23" s="76"/>
      <c r="M23" s="78"/>
      <c r="N23" s="110"/>
    </row>
    <row r="24" spans="1:14" s="13" customFormat="1" ht="15" customHeight="1" x14ac:dyDescent="0.25">
      <c r="A24" s="109">
        <v>18</v>
      </c>
      <c r="B24" s="74">
        <v>1069</v>
      </c>
      <c r="C24" s="75" t="s">
        <v>74</v>
      </c>
      <c r="D24" s="74">
        <v>30</v>
      </c>
      <c r="E24" s="74"/>
      <c r="F24" s="74"/>
      <c r="G24" s="74"/>
      <c r="H24" s="74"/>
      <c r="I24" s="76"/>
      <c r="J24" s="76"/>
      <c r="K24" s="77">
        <f t="shared" si="0"/>
        <v>30</v>
      </c>
      <c r="L24" s="76"/>
      <c r="M24" s="78"/>
      <c r="N24" s="110"/>
    </row>
    <row r="25" spans="1:14" s="13" customFormat="1" ht="15" customHeight="1" x14ac:dyDescent="0.25">
      <c r="A25" s="26"/>
      <c r="B25" s="4"/>
      <c r="C25" s="5"/>
      <c r="D25" s="4"/>
      <c r="E25" s="4"/>
      <c r="F25" s="4"/>
      <c r="G25" s="4"/>
      <c r="H25" s="4"/>
      <c r="I25" s="6"/>
      <c r="J25" s="6"/>
      <c r="K25" s="17"/>
      <c r="L25" s="6"/>
      <c r="M25" s="32"/>
      <c r="N25" s="36"/>
    </row>
    <row r="26" spans="1:14" s="13" customFormat="1" ht="15" customHeight="1" x14ac:dyDescent="0.25">
      <c r="A26" s="27"/>
      <c r="B26" s="23"/>
      <c r="C26" s="9" t="s">
        <v>5</v>
      </c>
      <c r="D26" s="23">
        <v>18</v>
      </c>
      <c r="E26" s="23"/>
      <c r="F26" s="23"/>
      <c r="G26" s="23"/>
      <c r="H26" s="23"/>
      <c r="I26" s="51"/>
      <c r="J26" s="51"/>
      <c r="K26" s="10"/>
      <c r="L26" s="17" t="s">
        <v>6</v>
      </c>
      <c r="M26" s="33"/>
      <c r="N26" s="28"/>
    </row>
    <row r="27" spans="1:14" s="13" customFormat="1" ht="15" customHeight="1" x14ac:dyDescent="0.25">
      <c r="A27" s="27"/>
      <c r="B27" s="23"/>
      <c r="C27" s="9"/>
      <c r="D27" s="9"/>
      <c r="E27" s="9"/>
      <c r="F27" s="9"/>
      <c r="G27" s="9"/>
      <c r="H27" s="9"/>
      <c r="I27" s="10"/>
      <c r="J27" s="10"/>
      <c r="K27" s="10"/>
      <c r="L27" s="17"/>
      <c r="M27" s="33"/>
      <c r="N27" s="28"/>
    </row>
    <row r="28" spans="1:14" s="13" customFormat="1" ht="15" customHeight="1" x14ac:dyDescent="0.25">
      <c r="A28" s="176" t="s">
        <v>24</v>
      </c>
      <c r="B28" s="177"/>
      <c r="C28" s="177"/>
      <c r="D28" s="130"/>
      <c r="E28" s="178" t="s">
        <v>56</v>
      </c>
      <c r="F28" s="178"/>
      <c r="G28" s="178"/>
      <c r="H28" s="178"/>
      <c r="I28" s="178"/>
      <c r="J28" s="178"/>
      <c r="K28" s="178"/>
      <c r="L28" s="178"/>
      <c r="M28" s="178"/>
      <c r="N28" s="179"/>
    </row>
    <row r="29" spans="1:14" s="13" customFormat="1" ht="15" customHeight="1" x14ac:dyDescent="0.25">
      <c r="A29" s="136" t="s">
        <v>1</v>
      </c>
      <c r="B29" s="127" t="s">
        <v>2</v>
      </c>
      <c r="C29" s="127" t="s">
        <v>3</v>
      </c>
      <c r="D29" s="128" t="s">
        <v>7</v>
      </c>
      <c r="E29" s="128" t="s">
        <v>8</v>
      </c>
      <c r="F29" s="128" t="s">
        <v>9</v>
      </c>
      <c r="G29" s="128" t="s">
        <v>10</v>
      </c>
      <c r="H29" s="128" t="s">
        <v>11</v>
      </c>
      <c r="I29" s="128" t="s">
        <v>13</v>
      </c>
      <c r="J29" s="128" t="s">
        <v>17</v>
      </c>
      <c r="K29" s="128" t="s">
        <v>4</v>
      </c>
      <c r="L29" s="128" t="s">
        <v>18</v>
      </c>
      <c r="M29" s="129" t="s">
        <v>16</v>
      </c>
      <c r="N29" s="138" t="s">
        <v>26</v>
      </c>
    </row>
    <row r="30" spans="1:14" s="13" customFormat="1" ht="15" customHeight="1" x14ac:dyDescent="0.25">
      <c r="A30" s="111">
        <v>1</v>
      </c>
      <c r="B30" s="79">
        <v>2016</v>
      </c>
      <c r="C30" s="91" t="s">
        <v>57</v>
      </c>
      <c r="D30" s="79">
        <v>104</v>
      </c>
      <c r="E30" s="79"/>
      <c r="F30" s="79"/>
      <c r="G30" s="79"/>
      <c r="H30" s="79"/>
      <c r="I30" s="79"/>
      <c r="J30" s="79"/>
      <c r="K30" s="82">
        <f>SUM(D30:J30)</f>
        <v>104</v>
      </c>
      <c r="L30" s="79"/>
      <c r="M30" s="92"/>
      <c r="N30" s="116"/>
    </row>
    <row r="31" spans="1:14" s="13" customFormat="1" ht="15" customHeight="1" x14ac:dyDescent="0.25">
      <c r="A31" s="117">
        <v>2</v>
      </c>
      <c r="B31" s="81">
        <v>2010</v>
      </c>
      <c r="C31" s="93" t="s">
        <v>58</v>
      </c>
      <c r="D31" s="79">
        <v>98</v>
      </c>
      <c r="E31" s="79"/>
      <c r="F31" s="79"/>
      <c r="G31" s="79"/>
      <c r="H31" s="79"/>
      <c r="I31" s="79"/>
      <c r="J31" s="81"/>
      <c r="K31" s="82">
        <f t="shared" ref="K31:K34" si="1">SUM(D31:J31)</f>
        <v>98</v>
      </c>
      <c r="L31" s="81"/>
      <c r="M31" s="92"/>
      <c r="N31" s="118"/>
    </row>
    <row r="32" spans="1:14" s="13" customFormat="1" ht="15" customHeight="1" x14ac:dyDescent="0.25">
      <c r="A32" s="117">
        <v>3</v>
      </c>
      <c r="B32" s="79">
        <v>2006</v>
      </c>
      <c r="C32" s="80" t="s">
        <v>61</v>
      </c>
      <c r="D32" s="79">
        <v>94</v>
      </c>
      <c r="E32" s="79"/>
      <c r="F32" s="79"/>
      <c r="G32" s="79"/>
      <c r="H32" s="79"/>
      <c r="I32" s="79"/>
      <c r="J32" s="79"/>
      <c r="K32" s="82">
        <f t="shared" si="1"/>
        <v>94</v>
      </c>
      <c r="L32" s="79"/>
      <c r="M32" s="92"/>
      <c r="N32" s="118"/>
    </row>
    <row r="33" spans="1:14" s="13" customFormat="1" ht="15" customHeight="1" x14ac:dyDescent="0.25">
      <c r="A33" s="111">
        <v>4</v>
      </c>
      <c r="B33" s="79">
        <v>2012</v>
      </c>
      <c r="C33" s="80" t="s">
        <v>65</v>
      </c>
      <c r="D33" s="79">
        <v>91</v>
      </c>
      <c r="E33" s="79"/>
      <c r="F33" s="79"/>
      <c r="G33" s="79"/>
      <c r="H33" s="79"/>
      <c r="I33" s="79"/>
      <c r="J33" s="79"/>
      <c r="K33" s="82">
        <f t="shared" si="1"/>
        <v>91</v>
      </c>
      <c r="L33" s="79"/>
      <c r="M33" s="92"/>
      <c r="N33" s="118"/>
    </row>
    <row r="34" spans="1:14" s="13" customFormat="1" ht="15" customHeight="1" x14ac:dyDescent="0.25">
      <c r="A34" s="117">
        <v>5</v>
      </c>
      <c r="B34" s="81">
        <v>2047</v>
      </c>
      <c r="C34" s="93" t="s">
        <v>72</v>
      </c>
      <c r="D34" s="79">
        <v>88</v>
      </c>
      <c r="E34" s="79"/>
      <c r="F34" s="79"/>
      <c r="G34" s="79"/>
      <c r="H34" s="79"/>
      <c r="I34" s="79"/>
      <c r="J34" s="79"/>
      <c r="K34" s="82">
        <f t="shared" si="1"/>
        <v>88</v>
      </c>
      <c r="L34" s="79"/>
      <c r="M34" s="92"/>
      <c r="N34" s="118"/>
    </row>
    <row r="35" spans="1:14" s="13" customFormat="1" ht="15" customHeight="1" x14ac:dyDescent="0.25">
      <c r="A35" s="26"/>
      <c r="B35" s="4"/>
      <c r="C35" s="5"/>
      <c r="D35" s="4"/>
      <c r="E35" s="4"/>
      <c r="F35" s="4"/>
      <c r="G35" s="4"/>
      <c r="H35" s="4"/>
      <c r="I35" s="6"/>
      <c r="J35" s="6"/>
      <c r="K35" s="17"/>
      <c r="L35" s="6"/>
      <c r="M35" s="32"/>
      <c r="N35" s="36"/>
    </row>
    <row r="36" spans="1:14" s="13" customFormat="1" ht="15" customHeight="1" x14ac:dyDescent="0.25">
      <c r="A36" s="27"/>
      <c r="B36" s="23" t="s">
        <v>6</v>
      </c>
      <c r="C36" s="9" t="s">
        <v>5</v>
      </c>
      <c r="D36" s="9">
        <v>5</v>
      </c>
      <c r="E36" s="9"/>
      <c r="F36" s="9"/>
      <c r="G36" s="9"/>
      <c r="H36" s="9"/>
      <c r="I36" s="10"/>
      <c r="J36" s="10"/>
      <c r="K36" s="10"/>
      <c r="L36" s="17" t="s">
        <v>6</v>
      </c>
      <c r="M36" s="33"/>
      <c r="N36" s="28"/>
    </row>
    <row r="37" spans="1:14" s="13" customFormat="1" ht="15" customHeight="1" x14ac:dyDescent="0.25">
      <c r="A37" s="27"/>
      <c r="B37" s="23"/>
      <c r="C37" s="9"/>
      <c r="D37" s="9"/>
      <c r="E37" s="9"/>
      <c r="F37" s="9"/>
      <c r="G37" s="9"/>
      <c r="H37" s="9"/>
      <c r="I37" s="10"/>
      <c r="J37" s="10"/>
      <c r="K37" s="10"/>
      <c r="L37" s="17"/>
      <c r="M37" s="33"/>
      <c r="N37" s="28"/>
    </row>
    <row r="38" spans="1:14" s="13" customFormat="1" ht="15" customHeight="1" x14ac:dyDescent="0.25">
      <c r="A38" s="180" t="s">
        <v>23</v>
      </c>
      <c r="B38" s="181"/>
      <c r="C38" s="181"/>
      <c r="D38" s="124"/>
      <c r="E38" s="182" t="s">
        <v>56</v>
      </c>
      <c r="F38" s="182"/>
      <c r="G38" s="182"/>
      <c r="H38" s="182"/>
      <c r="I38" s="182"/>
      <c r="J38" s="182"/>
      <c r="K38" s="182"/>
      <c r="L38" s="182"/>
      <c r="M38" s="182"/>
      <c r="N38" s="183"/>
    </row>
    <row r="39" spans="1:14" s="13" customFormat="1" ht="15" customHeight="1" x14ac:dyDescent="0.25">
      <c r="A39" s="24" t="s">
        <v>1</v>
      </c>
      <c r="B39" s="2" t="s">
        <v>2</v>
      </c>
      <c r="C39" s="2" t="s">
        <v>3</v>
      </c>
      <c r="D39" s="3" t="s">
        <v>7</v>
      </c>
      <c r="E39" s="3" t="s">
        <v>8</v>
      </c>
      <c r="F39" s="3" t="s">
        <v>9</v>
      </c>
      <c r="G39" s="3" t="s">
        <v>10</v>
      </c>
      <c r="H39" s="3" t="s">
        <v>11</v>
      </c>
      <c r="I39" s="3" t="s">
        <v>13</v>
      </c>
      <c r="J39" s="3" t="s">
        <v>17</v>
      </c>
      <c r="K39" s="3" t="s">
        <v>4</v>
      </c>
      <c r="L39" s="3" t="s">
        <v>18</v>
      </c>
      <c r="M39" s="34" t="s">
        <v>16</v>
      </c>
      <c r="N39" s="35" t="s">
        <v>26</v>
      </c>
    </row>
    <row r="40" spans="1:14" s="13" customFormat="1" ht="15" customHeight="1" x14ac:dyDescent="0.25">
      <c r="A40" s="26">
        <v>1</v>
      </c>
      <c r="B40" s="4">
        <v>1003</v>
      </c>
      <c r="C40" s="5" t="s">
        <v>69</v>
      </c>
      <c r="D40" s="4">
        <v>100</v>
      </c>
      <c r="E40" s="4"/>
      <c r="F40" s="4"/>
      <c r="G40" s="4"/>
      <c r="H40" s="4"/>
      <c r="I40" s="4"/>
      <c r="J40" s="4"/>
      <c r="K40" s="17">
        <f>SUM(D40:J40)</f>
        <v>100</v>
      </c>
      <c r="L40" s="4"/>
      <c r="M40" s="6"/>
      <c r="N40" s="46"/>
    </row>
    <row r="41" spans="1:14" s="13" customFormat="1" ht="15" customHeight="1" x14ac:dyDescent="0.25">
      <c r="A41" s="26"/>
      <c r="B41" s="4"/>
      <c r="C41" s="5"/>
      <c r="D41" s="4"/>
      <c r="E41" s="4"/>
      <c r="F41" s="4"/>
      <c r="G41" s="4"/>
      <c r="H41" s="4"/>
      <c r="I41" s="4"/>
      <c r="J41" s="4"/>
      <c r="K41" s="17"/>
      <c r="L41" s="4"/>
      <c r="M41" s="6"/>
      <c r="N41" s="48"/>
    </row>
    <row r="42" spans="1:14" s="13" customFormat="1" ht="15" customHeight="1" x14ac:dyDescent="0.25">
      <c r="A42" s="29"/>
      <c r="B42" s="4"/>
      <c r="C42" s="10" t="s">
        <v>5</v>
      </c>
      <c r="D42" s="21">
        <v>1</v>
      </c>
      <c r="E42" s="21"/>
      <c r="F42" s="21"/>
      <c r="G42" s="21"/>
      <c r="H42" s="21"/>
      <c r="I42" s="21"/>
      <c r="J42" s="21"/>
      <c r="K42" s="21"/>
      <c r="L42" s="1" t="s">
        <v>6</v>
      </c>
      <c r="M42" s="18"/>
      <c r="N42" s="25"/>
    </row>
    <row r="43" spans="1:14" s="13" customFormat="1" ht="15" customHeight="1" x14ac:dyDescent="0.25">
      <c r="A43" s="29"/>
      <c r="B43" s="4"/>
      <c r="C43" s="10"/>
      <c r="D43" s="21"/>
      <c r="E43" s="21"/>
      <c r="F43" s="21"/>
      <c r="G43" s="21"/>
      <c r="H43" s="21"/>
      <c r="I43" s="21"/>
      <c r="J43" s="21"/>
      <c r="K43" s="21"/>
      <c r="L43" s="1"/>
      <c r="M43" s="18"/>
      <c r="N43" s="25"/>
    </row>
    <row r="44" spans="1:14" ht="15" customHeight="1" x14ac:dyDescent="0.25">
      <c r="A44" s="125" t="s">
        <v>35</v>
      </c>
      <c r="B44" s="126"/>
      <c r="C44" s="126"/>
      <c r="D44" s="126"/>
      <c r="E44" s="188" t="s">
        <v>12</v>
      </c>
      <c r="F44" s="188"/>
      <c r="G44" s="188"/>
      <c r="H44" s="188"/>
      <c r="I44" s="188"/>
      <c r="J44" s="188"/>
      <c r="K44" s="188"/>
      <c r="L44" s="188"/>
      <c r="M44" s="188"/>
      <c r="N44" s="189"/>
    </row>
    <row r="45" spans="1:14" s="13" customFormat="1" ht="15" customHeight="1" x14ac:dyDescent="0.25">
      <c r="A45" s="24" t="s">
        <v>1</v>
      </c>
      <c r="B45" s="2" t="s">
        <v>2</v>
      </c>
      <c r="C45" s="20" t="s">
        <v>3</v>
      </c>
      <c r="D45" s="3" t="s">
        <v>7</v>
      </c>
      <c r="E45" s="3" t="s">
        <v>8</v>
      </c>
      <c r="F45" s="3" t="s">
        <v>9</v>
      </c>
      <c r="G45" s="3" t="s">
        <v>10</v>
      </c>
      <c r="H45" s="3" t="s">
        <v>11</v>
      </c>
      <c r="I45" s="3" t="s">
        <v>13</v>
      </c>
      <c r="J45" s="3" t="s">
        <v>17</v>
      </c>
      <c r="K45" s="3" t="s">
        <v>4</v>
      </c>
      <c r="L45" s="3" t="s">
        <v>18</v>
      </c>
      <c r="M45" s="34" t="s">
        <v>16</v>
      </c>
      <c r="N45" s="35" t="s">
        <v>26</v>
      </c>
    </row>
    <row r="46" spans="1:14" s="13" customFormat="1" ht="15" customHeight="1" x14ac:dyDescent="0.25">
      <c r="A46" s="49">
        <v>1</v>
      </c>
      <c r="B46" s="4">
        <v>2054</v>
      </c>
      <c r="C46" s="8" t="s">
        <v>64</v>
      </c>
      <c r="D46" s="4">
        <v>104</v>
      </c>
      <c r="E46" s="4"/>
      <c r="F46" s="4"/>
      <c r="G46" s="4"/>
      <c r="H46" s="4"/>
      <c r="I46" s="4"/>
      <c r="J46" s="6"/>
      <c r="K46" s="17">
        <f>SUM(D46:J46)</f>
        <v>104</v>
      </c>
      <c r="L46" s="6"/>
      <c r="M46" s="22"/>
      <c r="N46" s="45"/>
    </row>
    <row r="47" spans="1:14" s="13" customFormat="1" ht="15" customHeight="1" x14ac:dyDescent="0.25">
      <c r="A47" s="26">
        <v>2</v>
      </c>
      <c r="B47" s="6">
        <v>2052</v>
      </c>
      <c r="C47" s="44" t="s">
        <v>66</v>
      </c>
      <c r="D47" s="4">
        <v>98</v>
      </c>
      <c r="E47" s="4"/>
      <c r="F47" s="4"/>
      <c r="G47" s="4"/>
      <c r="H47" s="4"/>
      <c r="I47" s="4"/>
      <c r="J47" s="6"/>
      <c r="K47" s="17">
        <f t="shared" ref="K47:K50" si="2">SUM(D47:J47)</f>
        <v>98</v>
      </c>
      <c r="L47" s="6"/>
      <c r="M47" s="22"/>
      <c r="N47" s="45"/>
    </row>
    <row r="48" spans="1:14" s="13" customFormat="1" ht="15" customHeight="1" x14ac:dyDescent="0.25">
      <c r="A48" s="49">
        <v>3</v>
      </c>
      <c r="B48" s="4">
        <v>2053</v>
      </c>
      <c r="C48" s="5" t="s">
        <v>67</v>
      </c>
      <c r="D48" s="4">
        <v>94</v>
      </c>
      <c r="E48" s="4"/>
      <c r="F48" s="4"/>
      <c r="G48" s="4"/>
      <c r="H48" s="4"/>
      <c r="I48" s="4"/>
      <c r="J48" s="4"/>
      <c r="K48" s="17">
        <f t="shared" si="2"/>
        <v>94</v>
      </c>
      <c r="L48" s="4"/>
      <c r="M48" s="22"/>
      <c r="N48" s="36"/>
    </row>
    <row r="49" spans="1:14" s="13" customFormat="1" ht="15" customHeight="1" x14ac:dyDescent="0.25">
      <c r="A49" s="49">
        <v>4</v>
      </c>
      <c r="B49" s="4">
        <v>2055</v>
      </c>
      <c r="C49" s="5" t="s">
        <v>63</v>
      </c>
      <c r="D49" s="4">
        <v>91</v>
      </c>
      <c r="E49" s="4"/>
      <c r="F49" s="4"/>
      <c r="G49" s="4"/>
      <c r="H49" s="4"/>
      <c r="I49" s="4"/>
      <c r="J49" s="4"/>
      <c r="K49" s="17">
        <f t="shared" si="2"/>
        <v>91</v>
      </c>
      <c r="L49" s="4"/>
      <c r="M49" s="22"/>
      <c r="N49" s="36"/>
    </row>
    <row r="50" spans="1:14" s="13" customFormat="1" ht="15" customHeight="1" x14ac:dyDescent="0.25">
      <c r="A50" s="49">
        <v>5</v>
      </c>
      <c r="B50" s="4">
        <v>2077</v>
      </c>
      <c r="C50" s="5" t="s">
        <v>70</v>
      </c>
      <c r="D50" s="4">
        <v>88</v>
      </c>
      <c r="E50" s="4"/>
      <c r="F50" s="4"/>
      <c r="G50" s="4"/>
      <c r="H50" s="4"/>
      <c r="I50" s="4"/>
      <c r="J50" s="4"/>
      <c r="K50" s="17">
        <f t="shared" si="2"/>
        <v>88</v>
      </c>
      <c r="L50" s="4"/>
      <c r="M50" s="22"/>
      <c r="N50" s="36"/>
    </row>
    <row r="51" spans="1:14" s="13" customFormat="1" ht="15" customHeight="1" x14ac:dyDescent="0.25">
      <c r="A51" s="26"/>
      <c r="B51" s="4"/>
      <c r="C51" s="5"/>
      <c r="D51" s="4"/>
      <c r="E51" s="4"/>
      <c r="F51" s="4"/>
      <c r="G51" s="4"/>
      <c r="H51" s="4"/>
      <c r="I51" s="4"/>
      <c r="J51" s="4"/>
      <c r="K51" s="17"/>
      <c r="L51" s="4"/>
      <c r="M51" s="6"/>
      <c r="N51" s="48"/>
    </row>
    <row r="52" spans="1:14" s="13" customFormat="1" ht="15" customHeight="1" x14ac:dyDescent="0.25">
      <c r="A52" s="29"/>
      <c r="B52" s="4"/>
      <c r="C52" s="10" t="s">
        <v>5</v>
      </c>
      <c r="D52" s="21">
        <v>5</v>
      </c>
      <c r="E52" s="21"/>
      <c r="F52" s="21"/>
      <c r="G52" s="21"/>
      <c r="H52" s="21"/>
      <c r="I52" s="21"/>
      <c r="J52" s="21"/>
      <c r="K52" s="21"/>
      <c r="L52" s="1" t="s">
        <v>6</v>
      </c>
      <c r="M52" s="18"/>
      <c r="N52" s="25"/>
    </row>
    <row r="53" spans="1:14" s="13" customFormat="1" ht="15" customHeight="1" x14ac:dyDescent="0.25">
      <c r="A53" s="29"/>
      <c r="B53" s="4"/>
      <c r="C53" s="10"/>
      <c r="D53" s="21"/>
      <c r="E53" s="21"/>
      <c r="F53" s="21"/>
      <c r="G53" s="21"/>
      <c r="H53" s="21"/>
      <c r="I53" s="21"/>
      <c r="J53" s="21"/>
      <c r="K53" s="21"/>
      <c r="L53" s="1"/>
      <c r="M53" s="18"/>
      <c r="N53" s="25"/>
    </row>
    <row r="54" spans="1:14" ht="15" customHeight="1" x14ac:dyDescent="0.25">
      <c r="A54" s="186" t="s">
        <v>22</v>
      </c>
      <c r="B54" s="187"/>
      <c r="C54" s="187"/>
      <c r="D54" s="187"/>
      <c r="E54" s="190" t="s">
        <v>12</v>
      </c>
      <c r="F54" s="190"/>
      <c r="G54" s="190"/>
      <c r="H54" s="190"/>
      <c r="I54" s="190"/>
      <c r="J54" s="190"/>
      <c r="K54" s="190"/>
      <c r="L54" s="190"/>
      <c r="M54" s="190"/>
      <c r="N54" s="191"/>
    </row>
    <row r="55" spans="1:14" s="13" customFormat="1" ht="15" customHeight="1" x14ac:dyDescent="0.25">
      <c r="A55" s="24" t="s">
        <v>1</v>
      </c>
      <c r="B55" s="2" t="s">
        <v>2</v>
      </c>
      <c r="C55" s="2" t="s">
        <v>3</v>
      </c>
      <c r="D55" s="3" t="s">
        <v>7</v>
      </c>
      <c r="E55" s="3" t="s">
        <v>8</v>
      </c>
      <c r="F55" s="3" t="s">
        <v>9</v>
      </c>
      <c r="G55" s="3" t="s">
        <v>10</v>
      </c>
      <c r="H55" s="3" t="s">
        <v>11</v>
      </c>
      <c r="I55" s="3" t="s">
        <v>13</v>
      </c>
      <c r="J55" s="3" t="s">
        <v>17</v>
      </c>
      <c r="K55" s="3" t="s">
        <v>4</v>
      </c>
      <c r="L55" s="3" t="s">
        <v>18</v>
      </c>
      <c r="M55" s="34" t="s">
        <v>16</v>
      </c>
      <c r="N55" s="35" t="s">
        <v>26</v>
      </c>
    </row>
    <row r="56" spans="1:14" s="13" customFormat="1" ht="15" customHeight="1" x14ac:dyDescent="0.25">
      <c r="A56" s="26">
        <v>1</v>
      </c>
      <c r="B56" s="4">
        <v>1050</v>
      </c>
      <c r="C56" s="5" t="s">
        <v>59</v>
      </c>
      <c r="D56" s="4">
        <v>105</v>
      </c>
      <c r="E56" s="4"/>
      <c r="F56" s="4"/>
      <c r="G56" s="4"/>
      <c r="H56" s="4"/>
      <c r="I56" s="4"/>
      <c r="J56" s="6"/>
      <c r="K56" s="6">
        <f>SUM(D56:J56)</f>
        <v>105</v>
      </c>
      <c r="L56" s="6"/>
      <c r="M56" s="22"/>
      <c r="N56" s="50"/>
    </row>
    <row r="57" spans="1:14" s="13" customFormat="1" ht="15" customHeight="1" x14ac:dyDescent="0.25">
      <c r="A57" s="26">
        <v>2</v>
      </c>
      <c r="B57" s="4">
        <v>1092</v>
      </c>
      <c r="C57" s="5" t="s">
        <v>62</v>
      </c>
      <c r="D57" s="4">
        <v>99</v>
      </c>
      <c r="E57" s="4"/>
      <c r="F57" s="4"/>
      <c r="G57" s="4"/>
      <c r="H57" s="4"/>
      <c r="I57" s="4"/>
      <c r="J57" s="6"/>
      <c r="K57" s="6">
        <f t="shared" ref="K57:K61" si="3">SUM(D57:J57)</f>
        <v>99</v>
      </c>
      <c r="L57" s="6"/>
      <c r="M57" s="22"/>
      <c r="N57" s="31"/>
    </row>
    <row r="58" spans="1:14" s="13" customFormat="1" ht="15" customHeight="1" x14ac:dyDescent="0.25">
      <c r="A58" s="26">
        <v>3</v>
      </c>
      <c r="B58" s="4">
        <v>1096</v>
      </c>
      <c r="C58" s="5" t="s">
        <v>68</v>
      </c>
      <c r="D58" s="4">
        <v>95</v>
      </c>
      <c r="E58" s="4"/>
      <c r="F58" s="4"/>
      <c r="G58" s="4"/>
      <c r="H58" s="4"/>
      <c r="I58" s="4"/>
      <c r="J58" s="6"/>
      <c r="K58" s="6">
        <f t="shared" si="3"/>
        <v>95</v>
      </c>
      <c r="L58" s="6"/>
      <c r="M58" s="22"/>
      <c r="N58" s="31"/>
    </row>
    <row r="59" spans="1:14" s="13" customFormat="1" ht="15" customHeight="1" x14ac:dyDescent="0.25">
      <c r="A59" s="26">
        <v>4</v>
      </c>
      <c r="B59" s="4">
        <v>1055</v>
      </c>
      <c r="C59" s="5" t="s">
        <v>71</v>
      </c>
      <c r="D59" s="4">
        <v>92</v>
      </c>
      <c r="E59" s="4"/>
      <c r="F59" s="4"/>
      <c r="G59" s="4"/>
      <c r="H59" s="4"/>
      <c r="I59" s="4"/>
      <c r="J59" s="6"/>
      <c r="K59" s="6">
        <f t="shared" si="3"/>
        <v>92</v>
      </c>
      <c r="L59" s="6"/>
      <c r="M59" s="22"/>
      <c r="N59" s="31"/>
    </row>
    <row r="60" spans="1:14" s="13" customFormat="1" ht="15" customHeight="1" x14ac:dyDescent="0.25">
      <c r="A60" s="26">
        <v>5</v>
      </c>
      <c r="B60" s="4">
        <v>1053</v>
      </c>
      <c r="C60" s="5" t="s">
        <v>73</v>
      </c>
      <c r="D60" s="4">
        <v>30</v>
      </c>
      <c r="E60" s="4"/>
      <c r="F60" s="4"/>
      <c r="G60" s="4"/>
      <c r="H60" s="4"/>
      <c r="I60" s="4"/>
      <c r="J60" s="6"/>
      <c r="K60" s="6">
        <f t="shared" si="3"/>
        <v>30</v>
      </c>
      <c r="L60" s="6"/>
      <c r="M60" s="22"/>
      <c r="N60" s="31"/>
    </row>
    <row r="61" spans="1:14" s="13" customFormat="1" ht="15" customHeight="1" x14ac:dyDescent="0.25">
      <c r="A61" s="26">
        <v>6</v>
      </c>
      <c r="B61" s="4">
        <v>1069</v>
      </c>
      <c r="C61" s="5" t="s">
        <v>74</v>
      </c>
      <c r="D61" s="4">
        <v>30</v>
      </c>
      <c r="E61" s="4"/>
      <c r="F61" s="4"/>
      <c r="G61" s="4"/>
      <c r="H61" s="4"/>
      <c r="I61" s="4"/>
      <c r="J61" s="6"/>
      <c r="K61" s="6">
        <f t="shared" si="3"/>
        <v>30</v>
      </c>
      <c r="L61" s="6"/>
      <c r="M61" s="22"/>
      <c r="N61" s="31"/>
    </row>
    <row r="62" spans="1:14" s="13" customFormat="1" ht="15" customHeight="1" x14ac:dyDescent="0.25">
      <c r="A62" s="26"/>
      <c r="B62" s="4"/>
      <c r="C62" s="5"/>
      <c r="D62" s="4"/>
      <c r="E62" s="4"/>
      <c r="F62" s="4"/>
      <c r="G62" s="4"/>
      <c r="H62" s="4"/>
      <c r="I62" s="4"/>
      <c r="J62" s="4"/>
      <c r="K62" s="17"/>
      <c r="L62" s="4"/>
      <c r="M62" s="6"/>
      <c r="N62" s="48"/>
    </row>
    <row r="63" spans="1:14" s="13" customFormat="1" ht="15" customHeight="1" x14ac:dyDescent="0.25">
      <c r="A63" s="29"/>
      <c r="B63" s="4"/>
      <c r="C63" s="10" t="s">
        <v>5</v>
      </c>
      <c r="D63" s="21">
        <v>6</v>
      </c>
      <c r="E63" s="21"/>
      <c r="F63" s="21"/>
      <c r="G63" s="21"/>
      <c r="H63" s="21"/>
      <c r="I63" s="21"/>
      <c r="J63" s="21"/>
      <c r="K63" s="21"/>
      <c r="L63" s="1" t="s">
        <v>6</v>
      </c>
      <c r="M63" s="18"/>
      <c r="N63" s="25"/>
    </row>
    <row r="64" spans="1:14" ht="15" customHeight="1" x14ac:dyDescent="0.25">
      <c r="A64" s="29"/>
      <c r="B64" s="4"/>
      <c r="C64" s="10"/>
      <c r="D64" s="21"/>
      <c r="E64" s="21"/>
      <c r="F64" s="21"/>
      <c r="G64" s="21"/>
      <c r="H64" s="21"/>
      <c r="I64" s="21"/>
      <c r="J64" s="21"/>
      <c r="K64" s="21"/>
      <c r="N64" s="25"/>
    </row>
    <row r="65" spans="1:14" ht="15" customHeight="1" x14ac:dyDescent="0.25">
      <c r="A65" s="170" t="s">
        <v>36</v>
      </c>
      <c r="B65" s="171"/>
      <c r="C65" s="171"/>
      <c r="D65" s="135"/>
      <c r="E65" s="172" t="s">
        <v>56</v>
      </c>
      <c r="F65" s="172"/>
      <c r="G65" s="172"/>
      <c r="H65" s="172"/>
      <c r="I65" s="172"/>
      <c r="J65" s="172"/>
      <c r="K65" s="172"/>
      <c r="L65" s="172"/>
      <c r="M65" s="172"/>
      <c r="N65" s="173"/>
    </row>
    <row r="66" spans="1:14" ht="15" customHeight="1" x14ac:dyDescent="0.25">
      <c r="A66" s="136" t="s">
        <v>1</v>
      </c>
      <c r="B66" s="127" t="s">
        <v>2</v>
      </c>
      <c r="C66" s="127" t="s">
        <v>3</v>
      </c>
      <c r="D66" s="128" t="s">
        <v>7</v>
      </c>
      <c r="E66" s="128" t="s">
        <v>8</v>
      </c>
      <c r="F66" s="128" t="s">
        <v>9</v>
      </c>
      <c r="G66" s="128" t="s">
        <v>10</v>
      </c>
      <c r="H66" s="128" t="s">
        <v>11</v>
      </c>
      <c r="I66" s="128" t="s">
        <v>13</v>
      </c>
      <c r="J66" s="128" t="s">
        <v>17</v>
      </c>
      <c r="K66" s="128" t="s">
        <v>4</v>
      </c>
      <c r="L66" s="128" t="s">
        <v>18</v>
      </c>
      <c r="M66" s="129" t="s">
        <v>16</v>
      </c>
      <c r="N66" s="138" t="s">
        <v>26</v>
      </c>
    </row>
    <row r="67" spans="1:14" ht="15" customHeight="1" x14ac:dyDescent="0.25">
      <c r="A67" s="111">
        <v>1</v>
      </c>
      <c r="B67" s="79">
        <v>505</v>
      </c>
      <c r="C67" s="80" t="s">
        <v>60</v>
      </c>
      <c r="D67" s="79">
        <v>100</v>
      </c>
      <c r="E67" s="79"/>
      <c r="F67" s="79"/>
      <c r="G67" s="79"/>
      <c r="H67" s="79"/>
      <c r="I67" s="79"/>
      <c r="J67" s="81"/>
      <c r="K67" s="81">
        <f>SUM(D67:J67)</f>
        <v>100</v>
      </c>
      <c r="L67" s="81"/>
      <c r="M67" s="92"/>
      <c r="N67" s="123"/>
    </row>
    <row r="68" spans="1:14" ht="15" customHeight="1" x14ac:dyDescent="0.25">
      <c r="A68" s="26"/>
      <c r="B68" s="4"/>
      <c r="C68" s="5"/>
      <c r="D68" s="4"/>
      <c r="E68" s="4"/>
      <c r="F68" s="4"/>
      <c r="G68" s="4"/>
      <c r="H68" s="4"/>
      <c r="I68" s="4"/>
      <c r="J68" s="4"/>
      <c r="K68" s="17"/>
      <c r="L68" s="4"/>
      <c r="M68" s="6"/>
      <c r="N68" s="48"/>
    </row>
    <row r="69" spans="1:14" ht="15" customHeight="1" x14ac:dyDescent="0.25">
      <c r="A69" s="29"/>
      <c r="B69" s="4"/>
      <c r="C69" s="10" t="s">
        <v>5</v>
      </c>
      <c r="D69" s="21">
        <v>1</v>
      </c>
      <c r="E69" s="21"/>
      <c r="F69" s="21"/>
      <c r="G69" s="21"/>
      <c r="H69" s="21"/>
      <c r="I69" s="21"/>
      <c r="J69" s="21"/>
      <c r="K69" s="21"/>
      <c r="L69" s="1" t="s">
        <v>6</v>
      </c>
      <c r="N69" s="25"/>
    </row>
    <row r="70" spans="1:14" ht="15" customHeight="1" x14ac:dyDescent="0.25">
      <c r="A70" s="29"/>
      <c r="B70" s="4"/>
      <c r="C70" s="10"/>
      <c r="D70" s="21"/>
      <c r="E70" s="21"/>
      <c r="F70" s="21"/>
      <c r="G70" s="21"/>
      <c r="H70" s="21"/>
      <c r="I70" s="21"/>
      <c r="J70" s="21"/>
      <c r="K70" s="21"/>
      <c r="N70" s="25"/>
    </row>
    <row r="71" spans="1:14" ht="15" customHeight="1" x14ac:dyDescent="0.25">
      <c r="A71" s="30"/>
      <c r="C71" s="56" t="s">
        <v>6</v>
      </c>
      <c r="N71" s="25"/>
    </row>
    <row r="72" spans="1:14" ht="15" customHeight="1" x14ac:dyDescent="0.25">
      <c r="A72" s="30"/>
      <c r="C72" s="56" t="s">
        <v>6</v>
      </c>
      <c r="N72" s="25"/>
    </row>
    <row r="73" spans="1:14" ht="15" customHeight="1" x14ac:dyDescent="0.25">
      <c r="A73" s="30"/>
      <c r="C73" s="56" t="s">
        <v>6</v>
      </c>
      <c r="N73" s="25"/>
    </row>
    <row r="74" spans="1:14" ht="32.25" customHeight="1" thickBot="1" x14ac:dyDescent="0.3">
      <c r="A74" s="37"/>
      <c r="B74" s="38"/>
      <c r="C74" s="39" t="s">
        <v>6</v>
      </c>
      <c r="D74" s="40"/>
      <c r="E74" s="38"/>
      <c r="F74" s="38"/>
      <c r="G74" s="38"/>
      <c r="H74" s="38"/>
      <c r="I74" s="38"/>
      <c r="J74" s="38"/>
      <c r="K74" s="38"/>
      <c r="L74" s="40"/>
      <c r="M74" s="41"/>
      <c r="N74" s="42"/>
    </row>
    <row r="75" spans="1:14" ht="15" customHeight="1" x14ac:dyDescent="0.25"/>
    <row r="76" spans="1:14" ht="15" customHeight="1" x14ac:dyDescent="0.25"/>
    <row r="77" spans="1:14" ht="15" customHeight="1" x14ac:dyDescent="0.25"/>
    <row r="78" spans="1:14" ht="15" customHeight="1" x14ac:dyDescent="0.25"/>
    <row r="79" spans="1:14" ht="15" customHeight="1" x14ac:dyDescent="0.25"/>
    <row r="80" spans="1:14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30" customHeight="1" x14ac:dyDescent="0.25"/>
    <row r="105" ht="1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5" customHeight="1" x14ac:dyDescent="0.25"/>
    <row r="119" ht="30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30" customHeight="1" x14ac:dyDescent="0.25"/>
    <row r="155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70" ht="30" customHeight="1" x14ac:dyDescent="0.25"/>
    <row r="171" ht="15" customHeight="1" x14ac:dyDescent="0.25"/>
    <row r="173" ht="15" customHeight="1" x14ac:dyDescent="0.25"/>
    <row r="174" ht="13.5" customHeight="1" x14ac:dyDescent="0.25"/>
    <row r="193" ht="15" customHeight="1" x14ac:dyDescent="0.25"/>
    <row r="194" ht="15" customHeight="1" x14ac:dyDescent="0.25"/>
    <row r="218" ht="15" customHeight="1" x14ac:dyDescent="0.25"/>
    <row r="219" ht="30" customHeight="1" x14ac:dyDescent="0.25"/>
    <row r="220" ht="15" customHeight="1" x14ac:dyDescent="0.25"/>
  </sheetData>
  <sortState xmlns:xlrd2="http://schemas.microsoft.com/office/spreadsheetml/2017/richdata2" ref="B7:O102">
    <sortCondition descending="1" ref="N7:N102"/>
  </sortState>
  <mergeCells count="14">
    <mergeCell ref="A1:N1"/>
    <mergeCell ref="A2:N2"/>
    <mergeCell ref="A3:N4"/>
    <mergeCell ref="A5:D5"/>
    <mergeCell ref="A54:D54"/>
    <mergeCell ref="E44:N44"/>
    <mergeCell ref="E54:N54"/>
    <mergeCell ref="A65:C65"/>
    <mergeCell ref="E65:N65"/>
    <mergeCell ref="E5:N5"/>
    <mergeCell ref="A28:C28"/>
    <mergeCell ref="E28:N28"/>
    <mergeCell ref="A38:C38"/>
    <mergeCell ref="E38:N38"/>
  </mergeCells>
  <printOptions horizontalCentered="1" gridLines="1"/>
  <pageMargins left="0" right="0" top="0.25" bottom="0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 Drivers Only </vt:lpstr>
      <vt:lpstr>2019 Navigators Only </vt:lpstr>
      <vt:lpstr>'2019 Drivers Only '!Print_Area</vt:lpstr>
      <vt:lpstr>'2019 Drivers Only '!Print_Titles</vt:lpstr>
      <vt:lpstr>'2019 Navigators Only '!Print_Titles</vt:lpstr>
    </vt:vector>
  </TitlesOfParts>
  <Company>American Honda Motor, Co.,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Marie Dunn</dc:creator>
  <cp:lastModifiedBy>Owner</cp:lastModifiedBy>
  <cp:lastPrinted>2019-01-31T19:43:05Z</cp:lastPrinted>
  <dcterms:created xsi:type="dcterms:W3CDTF">2016-10-07T22:18:27Z</dcterms:created>
  <dcterms:modified xsi:type="dcterms:W3CDTF">2019-01-31T20:50:50Z</dcterms:modified>
</cp:coreProperties>
</file>